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be\Downloads\"/>
    </mc:Choice>
  </mc:AlternateContent>
  <xr:revisionPtr revIDLastSave="0" documentId="13_ncr:1_{5B8DCE39-7EBD-44EB-8813-6CAAC11D02F6}" xr6:coauthVersionLast="47" xr6:coauthVersionMax="47" xr10:uidLastSave="{00000000-0000-0000-0000-000000000000}"/>
  <bookViews>
    <workbookView xWindow="28680" yWindow="1260" windowWidth="29040" windowHeight="17640" xr2:uid="{ECAE368F-68A1-4FD2-9FDC-82D0F9EB7A1B}"/>
  </bookViews>
  <sheets>
    <sheet name="Forside" sheetId="18" r:id="rId1"/>
    <sheet name="Indholdsfortegnelse " sheetId="14" r:id="rId2"/>
    <sheet name="Vilkår og køn" sheetId="21" r:id="rId3"/>
    <sheet name="Hovedbrancher" sheetId="20" r:id="rId4"/>
    <sheet name="Dage" sheetId="22" r:id="rId5"/>
    <sheet name="Datagrundlag" sheetId="17" r:id="rId6"/>
    <sheet name="Metode " sheetId="11" r:id="rId7"/>
    <sheet name="Kontakt " sheetId="19" r:id="rId8"/>
  </sheets>
  <externalReferences>
    <externalReference r:id="rId9"/>
    <externalReference r:id="rId10"/>
  </externalReferences>
  <definedNames>
    <definedName name="_xlnm._FilterDatabase" localSheetId="4" hidden="1">Dage!#REF!</definedName>
    <definedName name="_xlnm._FilterDatabase" localSheetId="5" hidden="1">Datagrundlag!#REF!</definedName>
    <definedName name="_xlnm._FilterDatabase" localSheetId="3" hidden="1">Hovedbrancher!#REF!</definedName>
    <definedName name="_xlnm._FilterDatabase" localSheetId="2" hidden="1">'Vilkår og køn'!#REF!</definedName>
    <definedName name="Tabel_13._Arbejdsgiverbetalt_andel_af_sygefravær" localSheetId="4">[1]Forside!#REF!</definedName>
    <definedName name="Tabel_13._Arbejdsgiverbetalt_andel_af_sygefravær" localSheetId="7">[2]Forside!#REF!</definedName>
    <definedName name="Tabel_13._Arbejdsgiverbetalt_andel_af_sygefravær">Forside!#REF!</definedName>
    <definedName name="Tabel_13._Arbejdsgiverperioden" localSheetId="4">[1]Forside!#REF!</definedName>
    <definedName name="Tabel_13._Arbejdsgiverperioden" localSheetId="7">[2]Forside!#REF!</definedName>
    <definedName name="Tabel_13._Arbejdsgiverperioden">Forside!#REF!</definedName>
    <definedName name="Tabel_8b._Andel_af_personer_med_fravær" localSheetId="4">[1]Forside!#REF!</definedName>
    <definedName name="Tabel_8b._Andel_af_personer_med_fravær" localSheetId="7">[2]Forside!#REF!</definedName>
    <definedName name="Tabel_8b._Andel_af_personer_med_fravær">Forside!#REF!</definedName>
    <definedName name="_xlnm.Print_Area" localSheetId="4">Dage!$B$2:$L$20</definedName>
    <definedName name="_xlnm.Print_Area" localSheetId="5">Datagrundlag!$B$2:$L$15</definedName>
    <definedName name="_xlnm.Print_Area" localSheetId="0">Forside!$B$2:$I$49</definedName>
    <definedName name="_xlnm.Print_Area" localSheetId="3">Hovedbrancher!$B$2:$L$7</definedName>
    <definedName name="_xlnm.Print_Area" localSheetId="1">'Indholdsfortegnelse '!$B$2:$L$4</definedName>
    <definedName name="_xlnm.Print_Area" localSheetId="7">'Kontakt '!$B$2:$G$17</definedName>
    <definedName name="_xlnm.Print_Area" localSheetId="6">'Metode '!$B$2:$J$25</definedName>
    <definedName name="_xlnm.Print_Area" localSheetId="2">'Vilkår og køn'!$B$2:$L$14</definedName>
    <definedName name="_xlnm.Print_Titles" localSheetId="0">Forside!$2:$3</definedName>
    <definedName name="_xlnm.Print_Titles" localSheetId="1">'Indholdsfortegnelse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7" l="1"/>
  <c r="B17" i="22"/>
  <c r="B16" i="20"/>
</calcChain>
</file>

<file path=xl/sharedStrings.xml><?xml version="1.0" encoding="utf-8"?>
<sst xmlns="http://schemas.openxmlformats.org/spreadsheetml/2006/main" count="122" uniqueCount="73">
  <si>
    <t>INDHOLD</t>
  </si>
  <si>
    <t>Metode</t>
  </si>
  <si>
    <t>Kontakt</t>
  </si>
  <si>
    <t>Funktionærer</t>
  </si>
  <si>
    <t>Arbejdere</t>
  </si>
  <si>
    <t>Yderligere oplysninger</t>
  </si>
  <si>
    <t>e-mail:</t>
  </si>
  <si>
    <t>Telefon:</t>
  </si>
  <si>
    <t>Redaktion</t>
  </si>
  <si>
    <t xml:space="preserve">e-mail: </t>
  </si>
  <si>
    <t>lak@da.dk</t>
  </si>
  <si>
    <t>Lars Knudsen</t>
  </si>
  <si>
    <t>Irina Doensig Bernstein</t>
  </si>
  <si>
    <t>ibe@da.dk</t>
  </si>
  <si>
    <t xml:space="preserve"> </t>
  </si>
  <si>
    <t>Mere information</t>
  </si>
  <si>
    <t>Hvor ofte udkommer statistikken?</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</si>
  <si>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</si>
  <si>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Service til brugere</t>
  </si>
  <si>
    <t>Kalenderåret</t>
  </si>
  <si>
    <t>Referencetid</t>
  </si>
  <si>
    <t>Lønmodtagere over 18 år.</t>
  </si>
  <si>
    <t>Hvem er med?</t>
  </si>
  <si>
    <t>Hvor mange er med i statistikken?</t>
  </si>
  <si>
    <t>Hvor kommer data fra?</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</si>
  <si>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</si>
  <si>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Hvordan beregnes fravær?</t>
  </si>
  <si>
    <t>Vigtige begreber</t>
  </si>
  <si>
    <t>FraværsStatistik</t>
  </si>
  <si>
    <t xml:space="preserve">   </t>
  </si>
  <si>
    <t>Procent</t>
  </si>
  <si>
    <t>I alt</t>
  </si>
  <si>
    <t>Serviceprægede erhverv</t>
  </si>
  <si>
    <t>Bygge- og anlægsvirksomhed</t>
  </si>
  <si>
    <t>Fremstillingsvirksomhed</t>
  </si>
  <si>
    <t>Alle</t>
  </si>
  <si>
    <t>Kvinder</t>
  </si>
  <si>
    <t xml:space="preserve">Mænd </t>
  </si>
  <si>
    <t>Mænd</t>
  </si>
  <si>
    <t>Antal virksomheder</t>
  </si>
  <si>
    <t>Antal ansættelsesforhold</t>
  </si>
  <si>
    <t>Tabel 20. Datagrundlag</t>
  </si>
  <si>
    <t xml:space="preserve">Virksomheder indberetter oplysninger om medarbejderens fraværstyper
•egen sygdom (sygefravær)
•børns sygdom
•arbejdsulykke
•barselsorlov 
•andet fravær. </t>
  </si>
  <si>
    <t>Ifølge lyntallet for sygefravær lagde sygefraværet på DA-området beslag på 4,1 pct. af den mulige arbejdstid i 2022.                                                                                   Dette lyntal udgives for første gang og fungerer som en hurtig indikator for sygefraværet. Det offentliggøres umiddelbart efter årets afslutning. De endelige tal for 2022 forventes offentliggjort den 21. september 2024, og ud over at inkludere de endelige tal vil de også omfatte mere detaljerede oplysninger.</t>
  </si>
  <si>
    <t>Statistik-Nyt</t>
  </si>
  <si>
    <t>33 38 93 61</t>
  </si>
  <si>
    <t>33 38 93 28</t>
  </si>
  <si>
    <t xml:space="preserve">  </t>
  </si>
  <si>
    <t>Dage</t>
  </si>
  <si>
    <t xml:space="preserve">Kort om Sygefravær </t>
  </si>
  <si>
    <t xml:space="preserve">Kort om statistikken </t>
  </si>
  <si>
    <t xml:space="preserve">Fraværsstatistikken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    </t>
  </si>
  <si>
    <t xml:space="preserve">Tabel 2. Sygefravær opdelt på hovedbrancher </t>
  </si>
  <si>
    <t>Tabel 4. Datagrundlag</t>
  </si>
  <si>
    <t>Tabel 1. Sygefravær efter ansættelsesvilkår og køn</t>
  </si>
  <si>
    <t>Tabel 3. Antal fraværsdage per medarbejder</t>
  </si>
  <si>
    <t>Tabellen indeholder skjulte rækker.</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</si>
  <si>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</si>
  <si>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Sygefravær 2024</t>
  </si>
  <si>
    <t>Tirsdag d. 9. april 2025</t>
  </si>
  <si>
    <t>2024</t>
  </si>
  <si>
    <t>2023</t>
  </si>
  <si>
    <t>Tabel 3. Sygefravær per medarbejder over tid</t>
  </si>
  <si>
    <t>Om publikationen</t>
  </si>
  <si>
    <t>FraværsStatistikken 2024</t>
  </si>
  <si>
    <t>Ifølge de foreløbige tal for FraværsStatistikken faldt sygefraværet på DA-området til 3,6 procent af den mulige arbejdstid i 2024, sammenlignet med 3,9 procent året før. I gennem-snit var der 8,2 sygedage pr. medarbejder i 2024.</t>
  </si>
  <si>
    <t>Sidste år blev de foreløbige tal for 2023 første gang udgivet. Sygefraværet var 0,2 procentpoint lavere end de endelige tal udgivet senere i september. For service og fremstilling var det endelige tal 0,1 procentpoint højere, mens det for bygge- og anlæg var 0,2 procentpoint højere. De endelige tal, som inkluderer detaljerede tabeller, vil blive offentliggjort i september 2025.</t>
  </si>
  <si>
    <t>Foreløbige tal for FraværsStatistik 2024 viser, at sygefraværet på DA-området faldt fra 3,9 procent i 2023 til 3,6 procent i 2024. Dette svarer til et gennemsnit på 8,2 sygedage pr. medarbejder. Faldet gælder alle hovedbrancher, især bygge- og anlæg.  Dog er sygefraværet stadig højere end niveauet før COVID-19-pandemien. Den endelige FraværsStatistik vil blive offentliggjort i september 2025.</t>
  </si>
  <si>
    <t xml:space="preserve">"Sygefravær 2024" er en foreløbig version af FraværsStatistikken baseret på data, som endnu ikke har været gennem samme grundige kvalitetskontrol, som den endelige version. De foreløbige tal giver dermed en tidlig indikation om sygefraværet. De fleste større virksomheder har allerede indberettet deres data, og væsentlige fejl er blevet korrigeret. </t>
  </si>
  <si>
    <t xml:space="preserve">De foreløbige tal viser desuden, at sygefraværet faldt i alle hovedbrancher på DA-området. I bygge- og anlæg faldt sygefraværet til 3,7 procent i 2024 fra 4,2 procent i 2023. Servicebranchen oplevede et fald til 3,6 procent fra 3,8 procent det foregående år, mens sygefraværet i fremstilling faldt til 3,7 procent fra 3,8 procent. Sygefraværet faldt blandt både arbejdere, funktionærer, mænd og kvinder.
</t>
  </si>
  <si>
    <t xml:space="preserve">Dette er anden gang, at "Sygefravær" offentliggøres. Projektet har til formål at give virksomheder hurtigere adgang til sygefraværstal, så de kan reagere hurtigt på aktuelle tendenser og træffe bedre beslutninger. Tallene offentliggøres tidligt i processen, lige efter DA har indsamlet data, men de er pålidelige på det niveau, de præsenteres. De fleste større virksomheder har allerede indberettet deres data, og fejlindberetninger samt systemfejl er fjernet. Data valideres yderligere manuelt inden den endelige udgivelse af FraværsStatistikken 2024 i september. Det anbefales at bruge de endelige tal til detaljerede analyser, da de er mere grundigt bearbejdede og offentliggøres på et mere detaljeret niveau.  </t>
  </si>
  <si>
    <t>Omkring 750.000 ansættelsesforhold i 2024 repræsentativ for DA-området.</t>
  </si>
  <si>
    <t xml:space="preserve">Sygefravær udkommer årligt medio april (for første gang i år).                                       FraværsStatistikken offentliggøres årligt ultimo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</si>
</sst>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0"/>
      <color theme="1"/>
      <name val="Verdana"/>
      <family val="2"/>
    </font>
    <font>
      <sz val="10"/>
      <color theme="0"/>
      <name val="Verdana"/>
      <family val="2"/>
    </font>
    <font>
      <u/>
      <sz val="10"/>
      <color theme="10"/>
      <name val="Verdana"/>
      <family val="2"/>
    </font>
    <font>
      <b/>
      <sz val="12"/>
      <name val="Verdana"/>
      <family val="2"/>
    </font>
    <font>
      <b/>
      <sz val="10"/>
      <name val="Verdana"/>
      <family val="2"/>
    </font>
    <font>
      <i/>
      <sz val="10"/>
      <name val="Verdana"/>
      <family val="2"/>
    </font>
    <font>
      <sz val="10"/>
      <name val="Verdana"/>
      <family val="2"/>
    </font>
    <font>
      <sz val="10"/>
      <name val="Arial"/>
      <family val="2"/>
    </font>
    <font>
      <sz val="8"/>
      <color theme="1"/>
      <name val="Verdana"/>
      <family val="2"/>
    </font>
    <font>
      <b/>
      <sz val="10"/>
      <color theme="1"/>
      <name val="Verdana"/>
      <family val="2"/>
    </font>
    <font>
      <b/>
      <sz val="12"/>
      <color rgb="FF000000"/>
      <name val="Verdana"/>
      <family val="2"/>
    </font>
    <font>
      <sz val="10"/>
      <color theme="1"/>
      <name val="Verdana"/>
      <family val="2"/>
    </font>
    <font>
      <b/>
      <sz val="10"/>
      <color theme="0"/>
      <name val="Verdana"/>
      <family val="2"/>
    </font>
    <font>
      <sz val="10"/>
      <color rgb="FFFF0000"/>
      <name val="Verdana"/>
      <family val="2"/>
    </font>
    <font>
      <sz val="11"/>
      <color theme="1"/>
      <name val="Calibri"/>
      <family val="2"/>
      <scheme val="minor"/>
    </font>
    <font>
      <u/>
      <sz val="11"/>
      <color theme="10"/>
      <name val="Calibri"/>
      <family val="2"/>
      <scheme val="minor"/>
    </font>
    <font>
      <i/>
      <sz val="10"/>
      <color theme="1"/>
      <name val="Verdana"/>
      <family val="2"/>
    </font>
    <font>
      <sz val="11"/>
      <color theme="1"/>
      <name val="Verdana"/>
      <family val="2"/>
    </font>
    <font>
      <sz val="12"/>
      <color theme="1"/>
      <name val="Verdana"/>
      <family val="2"/>
    </font>
    <font>
      <b/>
      <sz val="10"/>
      <color rgb="FFFF0000"/>
      <name val="Verdana"/>
      <family val="2"/>
    </font>
    <font>
      <sz val="9"/>
      <name val="Verdana"/>
      <family val="2"/>
    </font>
    <font>
      <sz val="9"/>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4">
    <border>
      <left/>
      <right/>
      <top/>
      <bottom/>
      <diagonal/>
    </border>
    <border>
      <left/>
      <right/>
      <top/>
      <bottom style="medium">
        <color rgb="FF0090FF"/>
      </bottom>
      <diagonal/>
    </border>
    <border>
      <left style="medium">
        <color rgb="FF0090FF"/>
      </left>
      <right/>
      <top/>
      <bottom/>
      <diagonal/>
    </border>
    <border>
      <left/>
      <right style="medium">
        <color rgb="FF0090FF"/>
      </right>
      <top/>
      <bottom/>
      <diagonal/>
    </border>
    <border>
      <left style="medium">
        <color rgb="FF0090FF"/>
      </left>
      <right style="medium">
        <color rgb="FF0090FF"/>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style="medium">
        <color rgb="FF0090FF"/>
      </right>
      <top/>
      <bottom style="medium">
        <color rgb="FF0090FF"/>
      </bottom>
      <diagonal/>
    </border>
    <border>
      <left/>
      <right style="medium">
        <color rgb="FF0090FF"/>
      </right>
      <top style="medium">
        <color rgb="FF0090FF"/>
      </top>
      <bottom style="thin">
        <color rgb="FF0090FF"/>
      </bottom>
      <diagonal/>
    </border>
    <border>
      <left/>
      <right/>
      <top style="medium">
        <color rgb="FF0090FF"/>
      </top>
      <bottom style="thin">
        <color rgb="FF0090FF"/>
      </bottom>
      <diagonal/>
    </border>
    <border>
      <left style="medium">
        <color rgb="FF0090FF"/>
      </left>
      <right/>
      <top style="medium">
        <color rgb="FF0090FF"/>
      </top>
      <bottom style="thin">
        <color rgb="FF0090FF"/>
      </bottom>
      <diagonal/>
    </border>
  </borders>
  <cellStyleXfs count="13">
    <xf numFmtId="0" fontId="0" fillId="0" borderId="0"/>
    <xf numFmtId="0" fontId="2" fillId="0" borderId="0" applyNumberFormat="0" applyFill="0" applyBorder="0" applyAlignment="0" applyProtection="0"/>
    <xf numFmtId="0" fontId="7" fillId="0" borderId="0"/>
    <xf numFmtId="0" fontId="11" fillId="0" borderId="0"/>
    <xf numFmtId="0" fontId="14" fillId="0" borderId="0"/>
    <xf numFmtId="0" fontId="15" fillId="0" borderId="0" applyNumberFormat="0" applyFill="0" applyBorder="0" applyAlignment="0" applyProtection="0"/>
    <xf numFmtId="0" fontId="7" fillId="0" borderId="0"/>
    <xf numFmtId="0" fontId="11" fillId="0" borderId="0"/>
    <xf numFmtId="0" fontId="11" fillId="0" borderId="0"/>
    <xf numFmtId="0" fontId="11" fillId="0" borderId="0"/>
    <xf numFmtId="9" fontId="14" fillId="0" borderId="0" applyFont="0" applyFill="0" applyBorder="0" applyAlignment="0" applyProtection="0"/>
    <xf numFmtId="43" fontId="14" fillId="0" borderId="0" applyFont="0" applyFill="0" applyBorder="0" applyAlignment="0" applyProtection="0"/>
    <xf numFmtId="0" fontId="2" fillId="0" borderId="0" applyNumberFormat="0" applyFill="0" applyBorder="0" applyAlignment="0" applyProtection="0"/>
  </cellStyleXfs>
  <cellXfs count="121">
    <xf numFmtId="0" fontId="0" fillId="0" borderId="0" xfId="0"/>
    <xf numFmtId="0" fontId="2" fillId="2" borderId="0" xfId="1" applyFill="1"/>
    <xf numFmtId="0" fontId="11" fillId="2" borderId="0" xfId="3" applyFill="1"/>
    <xf numFmtId="0" fontId="9" fillId="0" borderId="4" xfId="4" applyFont="1" applyBorder="1" applyAlignment="1">
      <alignment vertical="top"/>
    </xf>
    <xf numFmtId="0" fontId="9" fillId="0" borderId="4" xfId="4" applyFont="1" applyBorder="1" applyAlignment="1">
      <alignment horizontal="left" vertical="top" wrapText="1"/>
    </xf>
    <xf numFmtId="0" fontId="15" fillId="0" borderId="0" xfId="5" applyAlignment="1">
      <alignment vertical="center"/>
    </xf>
    <xf numFmtId="0" fontId="9" fillId="0" borderId="4" xfId="4" applyFont="1" applyBorder="1" applyAlignment="1">
      <alignment horizontal="left" vertical="top"/>
    </xf>
    <xf numFmtId="0" fontId="1" fillId="3" borderId="2" xfId="3" applyFont="1" applyFill="1" applyBorder="1" applyAlignment="1">
      <alignment horizontal="center" vertical="top" wrapText="1"/>
    </xf>
    <xf numFmtId="164" fontId="11" fillId="2" borderId="0" xfId="3" applyNumberFormat="1" applyFill="1" applyAlignment="1">
      <alignment horizontal="center"/>
    </xf>
    <xf numFmtId="164" fontId="11" fillId="2" borderId="0" xfId="3" applyNumberFormat="1" applyFill="1"/>
    <xf numFmtId="164" fontId="11" fillId="0" borderId="1" xfId="4" applyNumberFormat="1" applyFont="1" applyBorder="1" applyAlignment="1">
      <alignment horizontal="center"/>
    </xf>
    <xf numFmtId="0" fontId="11" fillId="0" borderId="2" xfId="3" applyBorder="1" applyAlignment="1">
      <alignment horizontal="left"/>
    </xf>
    <xf numFmtId="164" fontId="6" fillId="2" borderId="2" xfId="3" applyNumberFormat="1" applyFont="1" applyFill="1" applyBorder="1" applyAlignment="1">
      <alignment horizontal="center" vertical="center" wrapText="1"/>
    </xf>
    <xf numFmtId="0" fontId="10" fillId="0" borderId="0" xfId="3" applyFont="1" applyAlignment="1">
      <alignment wrapText="1"/>
    </xf>
    <xf numFmtId="0" fontId="11" fillId="2" borderId="0" xfId="7" applyFill="1"/>
    <xf numFmtId="164" fontId="11" fillId="2" borderId="0" xfId="8" applyNumberFormat="1" applyFill="1"/>
    <xf numFmtId="0" fontId="11" fillId="2" borderId="0" xfId="8" applyFill="1"/>
    <xf numFmtId="164" fontId="11" fillId="0" borderId="9" xfId="4" applyNumberFormat="1" applyFont="1" applyBorder="1" applyAlignment="1">
      <alignment horizontal="center"/>
    </xf>
    <xf numFmtId="164" fontId="11" fillId="0" borderId="8" xfId="4" applyNumberFormat="1" applyFont="1" applyBorder="1" applyAlignment="1">
      <alignment horizontal="center"/>
    </xf>
    <xf numFmtId="49" fontId="4" fillId="0" borderId="10" xfId="8" applyNumberFormat="1" applyFont="1" applyBorder="1" applyAlignment="1">
      <alignment horizontal="left" vertical="center" wrapText="1"/>
    </xf>
    <xf numFmtId="164" fontId="11" fillId="0" borderId="3" xfId="4" applyNumberFormat="1" applyFont="1" applyBorder="1" applyAlignment="1">
      <alignment horizontal="center"/>
    </xf>
    <xf numFmtId="164" fontId="11" fillId="0" borderId="0" xfId="4" applyNumberFormat="1" applyFont="1" applyAlignment="1">
      <alignment horizontal="center"/>
    </xf>
    <xf numFmtId="164" fontId="11" fillId="0" borderId="2" xfId="4" applyNumberFormat="1" applyFont="1" applyBorder="1" applyAlignment="1">
      <alignment horizontal="center"/>
    </xf>
    <xf numFmtId="0" fontId="11" fillId="0" borderId="2" xfId="4" applyFont="1" applyBorder="1"/>
    <xf numFmtId="0" fontId="1" fillId="3" borderId="10" xfId="8" applyFont="1" applyFill="1" applyBorder="1" applyAlignment="1">
      <alignment horizontal="center" vertical="top" wrapText="1"/>
    </xf>
    <xf numFmtId="0" fontId="11" fillId="2" borderId="3" xfId="7" applyFill="1" applyBorder="1" applyAlignment="1">
      <alignment horizontal="center"/>
    </xf>
    <xf numFmtId="164" fontId="6" fillId="2" borderId="0" xfId="8" applyNumberFormat="1" applyFont="1" applyFill="1" applyAlignment="1">
      <alignment horizontal="center" vertical="center" wrapText="1"/>
    </xf>
    <xf numFmtId="164" fontId="6" fillId="2" borderId="2" xfId="8" applyNumberFormat="1" applyFont="1" applyFill="1" applyBorder="1" applyAlignment="1">
      <alignment horizontal="center" vertical="center" wrapText="1"/>
    </xf>
    <xf numFmtId="0" fontId="11" fillId="2" borderId="0" xfId="7" applyFill="1" applyAlignment="1">
      <alignment horizontal="center"/>
    </xf>
    <xf numFmtId="0" fontId="1" fillId="2" borderId="0" xfId="8" applyFont="1" applyFill="1" applyAlignment="1">
      <alignment horizontal="center" vertical="top" wrapText="1"/>
    </xf>
    <xf numFmtId="0" fontId="1" fillId="2" borderId="0" xfId="8" applyFont="1" applyFill="1" applyAlignment="1">
      <alignment horizontal="left" vertical="top" wrapText="1"/>
    </xf>
    <xf numFmtId="0" fontId="11" fillId="2" borderId="0" xfId="9" applyFill="1"/>
    <xf numFmtId="0" fontId="6" fillId="2" borderId="0" xfId="9" applyFont="1" applyFill="1"/>
    <xf numFmtId="164" fontId="6" fillId="2" borderId="0" xfId="9" applyNumberFormat="1" applyFont="1" applyFill="1" applyAlignment="1">
      <alignment horizontal="center"/>
    </xf>
    <xf numFmtId="0" fontId="4" fillId="2" borderId="0" xfId="9" applyFont="1" applyFill="1"/>
    <xf numFmtId="0" fontId="1" fillId="3" borderId="10" xfId="3" applyFont="1" applyFill="1" applyBorder="1" applyAlignment="1">
      <alignment horizontal="center" vertical="top" wrapText="1"/>
    </xf>
    <xf numFmtId="164" fontId="6" fillId="2" borderId="0" xfId="3" applyNumberFormat="1" applyFont="1" applyFill="1" applyAlignment="1">
      <alignment horizontal="center" vertical="center" wrapText="1"/>
    </xf>
    <xf numFmtId="0" fontId="1" fillId="2" borderId="0" xfId="3" applyFont="1" applyFill="1" applyAlignment="1">
      <alignment horizontal="center" vertical="top" wrapText="1"/>
    </xf>
    <xf numFmtId="0" fontId="1" fillId="2" borderId="0" xfId="3" applyFont="1" applyFill="1" applyAlignment="1">
      <alignment horizontal="left" vertical="top" wrapText="1"/>
    </xf>
    <xf numFmtId="0" fontId="11" fillId="2" borderId="3" xfId="3" applyFill="1" applyBorder="1" applyAlignment="1">
      <alignment horizontal="center"/>
    </xf>
    <xf numFmtId="0" fontId="11" fillId="2" borderId="0" xfId="3" applyFill="1" applyAlignment="1">
      <alignment horizontal="center"/>
    </xf>
    <xf numFmtId="165" fontId="11" fillId="2" borderId="0" xfId="11" applyNumberFormat="1" applyFont="1" applyFill="1"/>
    <xf numFmtId="3" fontId="11" fillId="2" borderId="0" xfId="3" applyNumberFormat="1" applyFill="1"/>
    <xf numFmtId="3" fontId="11" fillId="0" borderId="9" xfId="3" applyNumberFormat="1" applyBorder="1" applyAlignment="1">
      <alignment horizontal="right" indent="2"/>
    </xf>
    <xf numFmtId="3" fontId="11" fillId="0" borderId="1" xfId="3" applyNumberFormat="1" applyBorder="1" applyAlignment="1">
      <alignment horizontal="right" indent="2"/>
    </xf>
    <xf numFmtId="3" fontId="11" fillId="0" borderId="8" xfId="3" applyNumberFormat="1" applyBorder="1" applyAlignment="1">
      <alignment horizontal="right" indent="2"/>
    </xf>
    <xf numFmtId="49" fontId="11" fillId="0" borderId="8" xfId="3" applyNumberFormat="1" applyBorder="1" applyAlignment="1">
      <alignment horizontal="left"/>
    </xf>
    <xf numFmtId="3" fontId="11" fillId="0" borderId="3" xfId="3" applyNumberFormat="1" applyBorder="1" applyAlignment="1">
      <alignment horizontal="right" indent="2"/>
    </xf>
    <xf numFmtId="3" fontId="11" fillId="0" borderId="0" xfId="3" applyNumberFormat="1" applyAlignment="1">
      <alignment horizontal="right" indent="2"/>
    </xf>
    <xf numFmtId="3" fontId="11" fillId="0" borderId="2" xfId="3" applyNumberFormat="1" applyBorder="1" applyAlignment="1">
      <alignment horizontal="right" indent="2"/>
    </xf>
    <xf numFmtId="49" fontId="11" fillId="0" borderId="2" xfId="3" applyNumberFormat="1" applyBorder="1" applyAlignment="1">
      <alignment horizontal="left"/>
    </xf>
    <xf numFmtId="0" fontId="2" fillId="2" borderId="0" xfId="5" applyFont="1" applyFill="1" applyAlignment="1">
      <alignment horizontal="left" wrapText="1"/>
    </xf>
    <xf numFmtId="0" fontId="6" fillId="2" borderId="0" xfId="3" applyFont="1" applyFill="1"/>
    <xf numFmtId="164" fontId="6" fillId="2" borderId="0" xfId="3" applyNumberFormat="1" applyFont="1" applyFill="1" applyAlignment="1">
      <alignment horizontal="center"/>
    </xf>
    <xf numFmtId="0" fontId="4" fillId="2" borderId="0" xfId="4" applyFont="1" applyFill="1" applyAlignment="1">
      <alignment horizontal="center"/>
    </xf>
    <xf numFmtId="0" fontId="11" fillId="2" borderId="0" xfId="3" applyFill="1" applyAlignment="1">
      <alignment vertical="top"/>
    </xf>
    <xf numFmtId="0" fontId="13" fillId="2" borderId="0" xfId="3" applyFont="1" applyFill="1" applyAlignment="1">
      <alignment vertical="top"/>
    </xf>
    <xf numFmtId="0" fontId="13" fillId="2" borderId="0" xfId="3" applyFont="1" applyFill="1"/>
    <xf numFmtId="0" fontId="11" fillId="2" borderId="0" xfId="3" applyFill="1" applyAlignment="1">
      <alignment horizontal="left" wrapText="1"/>
    </xf>
    <xf numFmtId="0" fontId="4" fillId="2" borderId="0" xfId="3" applyFont="1" applyFill="1"/>
    <xf numFmtId="0" fontId="11" fillId="2" borderId="0" xfId="4" applyFont="1" applyFill="1"/>
    <xf numFmtId="0" fontId="2" fillId="2" borderId="0" xfId="12" applyFill="1"/>
    <xf numFmtId="0" fontId="17" fillId="2" borderId="0" xfId="4" applyFont="1" applyFill="1"/>
    <xf numFmtId="0" fontId="15" fillId="2" borderId="0" xfId="5" applyFill="1"/>
    <xf numFmtId="0" fontId="9" fillId="2" borderId="0" xfId="3" applyFont="1" applyFill="1"/>
    <xf numFmtId="0" fontId="18" fillId="2" borderId="0" xfId="3" applyFont="1" applyFill="1"/>
    <xf numFmtId="0" fontId="11" fillId="2" borderId="3" xfId="3" applyFill="1" applyBorder="1"/>
    <xf numFmtId="164" fontId="6" fillId="2" borderId="0" xfId="3" applyNumberFormat="1" applyFont="1" applyFill="1" applyAlignment="1">
      <alignment wrapText="1"/>
    </xf>
    <xf numFmtId="164" fontId="6" fillId="2" borderId="2" xfId="3" applyNumberFormat="1" applyFont="1" applyFill="1" applyBorder="1" applyAlignment="1">
      <alignment wrapText="1"/>
    </xf>
    <xf numFmtId="164" fontId="19" fillId="2" borderId="0" xfId="3" applyNumberFormat="1" applyFont="1" applyFill="1" applyAlignment="1">
      <alignment horizontal="left"/>
    </xf>
    <xf numFmtId="0" fontId="21" fillId="2" borderId="0" xfId="3" applyFont="1" applyFill="1"/>
    <xf numFmtId="0" fontId="21" fillId="2" borderId="0" xfId="3" applyFont="1" applyFill="1" applyAlignment="1">
      <alignment vertical="top"/>
    </xf>
    <xf numFmtId="0" fontId="8" fillId="4" borderId="0" xfId="3" applyFont="1" applyFill="1" applyAlignment="1">
      <alignment horizontal="left" vertical="center" wrapText="1"/>
    </xf>
    <xf numFmtId="0" fontId="11" fillId="0" borderId="8" xfId="3" applyBorder="1" applyAlignment="1">
      <alignment horizontal="left"/>
    </xf>
    <xf numFmtId="0" fontId="11" fillId="2" borderId="0" xfId="3" applyFill="1" applyAlignment="1">
      <alignment horizontal="left" wrapText="1"/>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4" fillId="0" borderId="0" xfId="3" applyFont="1" applyAlignment="1">
      <alignment horizontal="left" vertical="top" wrapText="1"/>
    </xf>
    <xf numFmtId="0" fontId="6" fillId="0" borderId="0" xfId="3" applyFont="1" applyAlignment="1">
      <alignment horizontal="left" wrapText="1"/>
    </xf>
    <xf numFmtId="0" fontId="6" fillId="2" borderId="0" xfId="3" applyFont="1" applyFill="1" applyAlignment="1">
      <alignment horizontal="left" wrapText="1"/>
    </xf>
    <xf numFmtId="0" fontId="4" fillId="2" borderId="0" xfId="0" applyFont="1" applyFill="1" applyAlignment="1">
      <alignment horizontal="left" vertical="center" wrapText="1"/>
    </xf>
    <xf numFmtId="0" fontId="16" fillId="2" borderId="0" xfId="3" applyFont="1" applyFill="1" applyAlignment="1">
      <alignment horizontal="left" vertical="top" wrapText="1"/>
    </xf>
    <xf numFmtId="0" fontId="3" fillId="2" borderId="0" xfId="0" applyFont="1" applyFill="1" applyAlignment="1">
      <alignment horizontal="center"/>
    </xf>
    <xf numFmtId="0" fontId="20" fillId="2" borderId="0" xfId="0" applyFont="1" applyFill="1" applyAlignment="1">
      <alignment horizontal="center"/>
    </xf>
    <xf numFmtId="0" fontId="4" fillId="2" borderId="0" xfId="0" applyFont="1" applyFill="1" applyAlignment="1">
      <alignment horizontal="center"/>
    </xf>
    <xf numFmtId="0" fontId="4" fillId="2" borderId="0" xfId="4" applyFont="1" applyFill="1" applyAlignment="1">
      <alignment horizontal="center"/>
    </xf>
    <xf numFmtId="0" fontId="2" fillId="2" borderId="0" xfId="1" applyFill="1" applyAlignment="1">
      <alignment horizontal="left" vertical="top"/>
    </xf>
    <xf numFmtId="0" fontId="2" fillId="2" borderId="0" xfId="1" applyFill="1" applyAlignment="1">
      <alignment horizontal="left" wrapText="1"/>
    </xf>
    <xf numFmtId="164" fontId="12" fillId="3" borderId="2" xfId="3" applyNumberFormat="1" applyFont="1" applyFill="1" applyBorder="1" applyAlignment="1">
      <alignment horizontal="center" vertical="center" wrapText="1"/>
    </xf>
    <xf numFmtId="164" fontId="12" fillId="3" borderId="0" xfId="3" applyNumberFormat="1" applyFont="1" applyFill="1" applyAlignment="1">
      <alignment horizontal="center" vertical="center" wrapText="1"/>
    </xf>
    <xf numFmtId="164" fontId="12" fillId="3" borderId="3" xfId="3" applyNumberFormat="1" applyFont="1" applyFill="1" applyBorder="1" applyAlignment="1">
      <alignment horizontal="center" vertical="center" wrapText="1"/>
    </xf>
    <xf numFmtId="0" fontId="10" fillId="0" borderId="0" xfId="3" applyFont="1" applyAlignment="1">
      <alignment wrapText="1"/>
    </xf>
    <xf numFmtId="164" fontId="6" fillId="0" borderId="13" xfId="3" applyNumberFormat="1" applyFont="1" applyBorder="1" applyAlignment="1">
      <alignment horizontal="center" vertical="center" wrapText="1"/>
    </xf>
    <xf numFmtId="164" fontId="6" fillId="0" borderId="12" xfId="3" applyNumberFormat="1" applyFont="1" applyBorder="1" applyAlignment="1">
      <alignment horizontal="center" vertical="center" wrapText="1"/>
    </xf>
    <xf numFmtId="164" fontId="6" fillId="0" borderId="11" xfId="3" applyNumberFormat="1" applyFont="1" applyBorder="1" applyAlignment="1">
      <alignment horizontal="center" vertical="center" wrapText="1"/>
    </xf>
    <xf numFmtId="164" fontId="6" fillId="0" borderId="13" xfId="8" applyNumberFormat="1" applyFont="1" applyBorder="1" applyAlignment="1">
      <alignment horizontal="center" vertical="center" wrapText="1"/>
    </xf>
    <xf numFmtId="164" fontId="6" fillId="0" borderId="12" xfId="8" applyNumberFormat="1" applyFont="1" applyBorder="1" applyAlignment="1">
      <alignment horizontal="center" vertical="center" wrapText="1"/>
    </xf>
    <xf numFmtId="164" fontId="6" fillId="0" borderId="11" xfId="8" applyNumberFormat="1" applyFont="1" applyBorder="1" applyAlignment="1">
      <alignment horizontal="center" vertical="center" wrapText="1"/>
    </xf>
    <xf numFmtId="164" fontId="12" fillId="3" borderId="2" xfId="8" applyNumberFormat="1" applyFont="1" applyFill="1" applyBorder="1" applyAlignment="1">
      <alignment horizontal="center" vertical="center" wrapText="1"/>
    </xf>
    <xf numFmtId="164" fontId="12" fillId="3" borderId="0" xfId="8" applyNumberFormat="1" applyFont="1" applyFill="1" applyAlignment="1">
      <alignment horizontal="center" vertical="center" wrapText="1"/>
    </xf>
    <xf numFmtId="164" fontId="12" fillId="3" borderId="3" xfId="8" applyNumberFormat="1" applyFont="1" applyFill="1" applyBorder="1" applyAlignment="1">
      <alignment horizontal="center" vertical="center" wrapText="1"/>
    </xf>
    <xf numFmtId="0" fontId="2" fillId="2" borderId="0" xfId="1" applyFill="1" applyAlignment="1">
      <alignment horizontal="center"/>
    </xf>
    <xf numFmtId="0" fontId="11" fillId="2" borderId="4" xfId="4" applyFont="1" applyFill="1" applyBorder="1" applyAlignment="1">
      <alignment horizontal="left" vertical="top" wrapText="1"/>
    </xf>
    <xf numFmtId="0" fontId="11" fillId="0" borderId="4" xfId="4" applyFont="1" applyBorder="1" applyAlignment="1">
      <alignment horizontal="left" vertical="top" wrapText="1"/>
    </xf>
    <xf numFmtId="0" fontId="11" fillId="0" borderId="7" xfId="4" applyFont="1" applyBorder="1" applyAlignment="1">
      <alignment vertical="top"/>
    </xf>
    <xf numFmtId="0" fontId="11" fillId="0" borderId="6" xfId="4" applyFont="1" applyBorder="1" applyAlignment="1">
      <alignment vertical="top"/>
    </xf>
    <xf numFmtId="0" fontId="11" fillId="0" borderId="5" xfId="4" applyFont="1" applyBorder="1" applyAlignment="1">
      <alignment vertical="top"/>
    </xf>
    <xf numFmtId="0" fontId="11" fillId="0" borderId="7" xfId="4" applyFont="1" applyBorder="1" applyAlignment="1">
      <alignment horizontal="left" vertical="top"/>
    </xf>
    <xf numFmtId="0" fontId="11" fillId="0" borderId="6" xfId="4" applyFont="1" applyBorder="1" applyAlignment="1">
      <alignment horizontal="left" vertical="top"/>
    </xf>
    <xf numFmtId="0" fontId="11" fillId="0" borderId="5" xfId="4" applyFont="1" applyBorder="1" applyAlignment="1">
      <alignment horizontal="left" vertical="top"/>
    </xf>
    <xf numFmtId="0" fontId="12" fillId="3" borderId="0" xfId="3" applyFont="1" applyFill="1" applyAlignment="1">
      <alignment horizontal="center" vertical="center" wrapText="1"/>
    </xf>
    <xf numFmtId="0" fontId="12" fillId="3" borderId="3" xfId="3" applyFont="1" applyFill="1" applyBorder="1" applyAlignment="1">
      <alignment horizontal="center" vertical="center" wrapText="1"/>
    </xf>
    <xf numFmtId="0" fontId="11" fillId="0" borderId="7" xfId="4" applyFont="1" applyBorder="1" applyAlignment="1">
      <alignment horizontal="left" vertical="top" wrapText="1"/>
    </xf>
    <xf numFmtId="0" fontId="11" fillId="0" borderId="6" xfId="4" applyFont="1" applyBorder="1" applyAlignment="1">
      <alignment horizontal="left" vertical="top" wrapText="1"/>
    </xf>
    <xf numFmtId="0" fontId="11" fillId="0" borderId="5" xfId="4" applyFont="1" applyBorder="1" applyAlignment="1">
      <alignment horizontal="left" vertical="top" wrapText="1"/>
    </xf>
    <xf numFmtId="0" fontId="15" fillId="2" borderId="7" xfId="5" applyFill="1" applyBorder="1" applyAlignment="1">
      <alignment horizontal="left" vertical="top"/>
    </xf>
    <xf numFmtId="0" fontId="15" fillId="2" borderId="6" xfId="5" applyFill="1" applyBorder="1" applyAlignment="1">
      <alignment horizontal="left" vertical="top"/>
    </xf>
    <xf numFmtId="0" fontId="15" fillId="2" borderId="5" xfId="5" applyFill="1" applyBorder="1" applyAlignment="1">
      <alignment horizontal="left" vertical="top"/>
    </xf>
    <xf numFmtId="0" fontId="9" fillId="0" borderId="4" xfId="4" applyFont="1" applyBorder="1" applyAlignment="1">
      <alignment horizontal="left" vertical="top" wrapText="1"/>
    </xf>
    <xf numFmtId="0" fontId="12" fillId="3" borderId="0" xfId="4" applyFont="1" applyFill="1" applyAlignment="1">
      <alignment horizontal="left" wrapText="1"/>
    </xf>
    <xf numFmtId="0" fontId="12" fillId="3" borderId="0" xfId="4" applyFont="1" applyFill="1" applyAlignment="1">
      <alignment horizontal="left" vertical="center" wrapText="1"/>
    </xf>
  </cellXfs>
  <cellStyles count="13">
    <cellStyle name="Komma 2" xfId="11" xr:uid="{019E229A-700E-49DD-8759-47E487434E0D}"/>
    <cellStyle name="Link" xfId="1" builtinId="8"/>
    <cellStyle name="Link 2" xfId="5" xr:uid="{FE992ED2-3CCC-46AC-8417-2DCE7C1E9CC0}"/>
    <cellStyle name="Link 2 2" xfId="12" xr:uid="{281AA7AF-4133-4B7D-B4F8-54BABA602217}"/>
    <cellStyle name="Normal" xfId="0" builtinId="0"/>
    <cellStyle name="Normal 2" xfId="2" xr:uid="{3A3564FC-F0C5-40F5-8AB8-3B77F0C9DD97}"/>
    <cellStyle name="Normal 2 2" xfId="3" xr:uid="{9EEF3382-8E37-4040-A5B1-5C7631112F90}"/>
    <cellStyle name="Normal 2 2 3" xfId="9" xr:uid="{83419C5B-5C24-418C-9764-4AA62B03E344}"/>
    <cellStyle name="Normal 2 2 4" xfId="8" xr:uid="{BED6AB12-C6B2-4A56-A554-4FC11D6E1058}"/>
    <cellStyle name="Normal 2 5" xfId="7" xr:uid="{907881F4-7D55-46DB-997A-FA9DE63B08F3}"/>
    <cellStyle name="Normal 3" xfId="4" xr:uid="{8EF7BA69-2985-4D69-BFAF-8F0C6EBD5133}"/>
    <cellStyle name="Normal 4" xfId="6" xr:uid="{436F1944-CF0F-4789-A1AA-DA7CDA93C1E1}"/>
    <cellStyle name="Procent 2" xfId="10" xr:uid="{75B46CD2-81D6-4AE6-A719-98A26D918A4F}"/>
  </cellStyles>
  <dxfs count="0"/>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EC3C4242-DC74-47AC-96D8-F3FC023C4DBF}"/>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670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6425A38A-CF04-4778-9C5E-CC455EEF70A4}"/>
            </a:ext>
          </a:extLst>
        </xdr:cNvPr>
        <xdr:cNvPicPr>
          <a:picLocks noChangeAspect="1"/>
        </xdr:cNvPicPr>
      </xdr:nvPicPr>
      <xdr:blipFill>
        <a:blip xmlns:r="http://schemas.openxmlformats.org/officeDocument/2006/relationships" r:embed="rId2"/>
        <a:stretch>
          <a:fillRect/>
        </a:stretch>
      </xdr:blipFill>
      <xdr:spPr>
        <a:xfrm>
          <a:off x="180975" y="152401"/>
          <a:ext cx="2139950" cy="773113"/>
        </a:xfrm>
        <a:prstGeom prst="rect">
          <a:avLst/>
        </a:prstGeom>
      </xdr:spPr>
    </xdr:pic>
    <xdr:clientData/>
  </xdr:twoCellAnchor>
  <xdr:twoCellAnchor editAs="oneCell">
    <xdr:from>
      <xdr:col>1</xdr:col>
      <xdr:colOff>448442</xdr:colOff>
      <xdr:row>9</xdr:row>
      <xdr:rowOff>70100</xdr:rowOff>
    </xdr:from>
    <xdr:to>
      <xdr:col>9</xdr:col>
      <xdr:colOff>84950</xdr:colOff>
      <xdr:row>42</xdr:row>
      <xdr:rowOff>187072</xdr:rowOff>
    </xdr:to>
    <xdr:pic>
      <xdr:nvPicPr>
        <xdr:cNvPr id="4" name="Billede 3">
          <a:extLst>
            <a:ext uri="{FF2B5EF4-FFF2-40B4-BE49-F238E27FC236}">
              <a16:creationId xmlns:a16="http://schemas.microsoft.com/office/drawing/2014/main" id="{39C89284-F838-40CD-B015-A66B75A042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29417" y="3403850"/>
          <a:ext cx="4513308" cy="6679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96FB520-DE3B-4ACB-889B-9641EBFD0ECA}"/>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7BDF2BE9-F50A-4AA2-9D92-1B80A4019186}"/>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61E4641-3BCC-4EAB-81A2-4A3516B56AF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9756850E-AA22-47F1-8AE3-52760C714AFA}"/>
            </a:ext>
          </a:extLst>
        </xdr:cNvPr>
        <xdr:cNvPicPr>
          <a:picLocks noChangeAspect="1"/>
        </xdr:cNvPicPr>
      </xdr:nvPicPr>
      <xdr:blipFill>
        <a:blip xmlns:r="http://schemas.openxmlformats.org/officeDocument/2006/relationships" r:embed="rId3"/>
        <a:stretch>
          <a:fillRect/>
        </a:stretch>
      </xdr:blipFill>
      <xdr:spPr>
        <a:xfrm>
          <a:off x="180975" y="152400"/>
          <a:ext cx="2139950" cy="7731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E2E3C2D-6AFD-4FA8-91D6-C2DE1692048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5DCD4A9F-6CAB-41DF-8342-2A0304769043}"/>
            </a:ext>
          </a:extLst>
        </xdr:cNvPr>
        <xdr:cNvPicPr>
          <a:picLocks noChangeAspect="1"/>
        </xdr:cNvPicPr>
      </xdr:nvPicPr>
      <xdr:blipFill>
        <a:blip xmlns:r="http://schemas.openxmlformats.org/officeDocument/2006/relationships" r:embed="rId3"/>
        <a:stretch>
          <a:fillRect/>
        </a:stretch>
      </xdr:blipFill>
      <xdr:spPr>
        <a:xfrm>
          <a:off x="180975" y="152400"/>
          <a:ext cx="2139950" cy="7731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758F044-831F-453D-BB6D-0ADC0C79644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C86E5AB6-4DB5-45CC-9321-DDB924E9952D}"/>
            </a:ext>
          </a:extLst>
        </xdr:cNvPr>
        <xdr:cNvPicPr>
          <a:picLocks noChangeAspect="1"/>
        </xdr:cNvPicPr>
      </xdr:nvPicPr>
      <xdr:blipFill>
        <a:blip xmlns:r="http://schemas.openxmlformats.org/officeDocument/2006/relationships" r:embed="rId3"/>
        <a:stretch>
          <a:fillRect/>
        </a:stretch>
      </xdr:blipFill>
      <xdr:spPr>
        <a:xfrm>
          <a:off x="609600" y="190500"/>
          <a:ext cx="2139950" cy="77311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E69AC1E-5FF3-45A9-A4A5-6431D9F167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9A0AFADA-8B78-40FB-BF52-5259212A4362}"/>
            </a:ext>
          </a:extLst>
        </xdr:cNvPr>
        <xdr:cNvPicPr>
          <a:picLocks noChangeAspect="1"/>
        </xdr:cNvPicPr>
      </xdr:nvPicPr>
      <xdr:blipFill>
        <a:blip xmlns:r="http://schemas.openxmlformats.org/officeDocument/2006/relationships" r:embed="rId3"/>
        <a:stretch>
          <a:fillRect/>
        </a:stretch>
      </xdr:blipFill>
      <xdr:spPr>
        <a:xfrm>
          <a:off x="609600" y="190500"/>
          <a:ext cx="2139950" cy="77311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1</xdr:rowOff>
    </xdr:from>
    <xdr:ext cx="1924960" cy="784800"/>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651461E-28A1-4604-8150-F923F0E36A9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1"/>
          <a:ext cx="192496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02485" cy="776288"/>
    <xdr:pic>
      <xdr:nvPicPr>
        <xdr:cNvPr id="3" name="Billede 2">
          <a:hlinkClick xmlns:r="http://schemas.openxmlformats.org/officeDocument/2006/relationships" r:id="rId1"/>
          <a:extLst>
            <a:ext uri="{FF2B5EF4-FFF2-40B4-BE49-F238E27FC236}">
              <a16:creationId xmlns:a16="http://schemas.microsoft.com/office/drawing/2014/main" id="{B95CCBC9-3DA7-425E-A48A-5B6D266A23B8}"/>
            </a:ext>
          </a:extLst>
        </xdr:cNvPr>
        <xdr:cNvPicPr>
          <a:picLocks noChangeAspect="1"/>
        </xdr:cNvPicPr>
      </xdr:nvPicPr>
      <xdr:blipFill>
        <a:blip xmlns:r="http://schemas.openxmlformats.org/officeDocument/2006/relationships" r:embed="rId3"/>
        <a:stretch>
          <a:fillRect/>
        </a:stretch>
      </xdr:blipFill>
      <xdr:spPr>
        <a:xfrm>
          <a:off x="609600" y="190500"/>
          <a:ext cx="2102485" cy="77628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1</xdr:rowOff>
    </xdr:from>
    <xdr:ext cx="1965600" cy="784800"/>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E298FCD-FCE1-45F9-BB8D-69AF5173422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43125" cy="776288"/>
    <xdr:pic>
      <xdr:nvPicPr>
        <xdr:cNvPr id="3" name="Billede 2">
          <a:hlinkClick xmlns:r="http://schemas.openxmlformats.org/officeDocument/2006/relationships" r:id="rId1"/>
          <a:extLst>
            <a:ext uri="{FF2B5EF4-FFF2-40B4-BE49-F238E27FC236}">
              <a16:creationId xmlns:a16="http://schemas.microsoft.com/office/drawing/2014/main" id="{2FC5B3B8-B0F5-4185-A05C-22F742C7DC63}"/>
            </a:ext>
          </a:extLst>
        </xdr:cNvPr>
        <xdr:cNvPicPr>
          <a:picLocks noChangeAspect="1"/>
        </xdr:cNvPicPr>
      </xdr:nvPicPr>
      <xdr:blipFill>
        <a:blip xmlns:r="http://schemas.openxmlformats.org/officeDocument/2006/relationships" r:embed="rId3"/>
        <a:stretch>
          <a:fillRect/>
        </a:stretch>
      </xdr:blipFill>
      <xdr:spPr>
        <a:xfrm>
          <a:off x="609600" y="190500"/>
          <a:ext cx="2143125" cy="7762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be\Downloads\2023-09-21-publikation-frav&#230;rsstatistik-2022%20(5).xlsx" TargetMode="External"/><Relationship Id="rId1" Type="http://schemas.openxmlformats.org/officeDocument/2006/relationships/externalLinkPath" Target="2023-09-21-publikation-frav&#230;rsstatistik-2022%2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be\Downloads\2023-09-21-statistik-nyt-frav&#230;rsstatistik-2022.xlsx" TargetMode="External"/><Relationship Id="rId1" Type="http://schemas.openxmlformats.org/officeDocument/2006/relationships/externalLinkPath" Target="2023-09-21-statistik-nyt-frav&#230;rsstatistik-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Indholdsfortegnelse"/>
      <sheetName val="Udvikling"/>
      <sheetName val="Fraværstyper"/>
      <sheetName val="Vilkår og køn"/>
      <sheetName val="Hovedarbejdsfunktion"/>
      <sheetName val="Brancher"/>
      <sheetName val="Andel"/>
      <sheetName val="Barsel"/>
      <sheetName val="Varighed"/>
      <sheetName val="Arbejdsgiverperioden"/>
      <sheetName val="Geografi"/>
      <sheetName val="Alder "/>
      <sheetName val="Virk.størrelse"/>
      <sheetName val="Datagrundlag"/>
      <sheetName val="Metode"/>
      <sheetName val="Kontakt"/>
      <sheetName val="Ark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Indholdsfortegnelse"/>
      <sheetName val="Udvikling"/>
      <sheetName val="Fraværstyper"/>
      <sheetName val="Vilkår og køn"/>
      <sheetName val="Hovedarbejdsfunktion"/>
      <sheetName val="Brancher"/>
      <sheetName val="Andel"/>
      <sheetName val="Dage"/>
      <sheetName val="Metode"/>
      <sheetName val="Ark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da.dk/statistik/fravaersstatistik/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9DCE-AC64-47BF-8ABD-40C060E14CD7}">
  <dimension ref="B1:O64"/>
  <sheetViews>
    <sheetView showGridLines="0" tabSelected="1" zoomScaleNormal="100" zoomScaleSheetLayoutView="130" workbookViewId="0"/>
  </sheetViews>
  <sheetFormatPr defaultColWidth="8" defaultRowHeight="12.75" x14ac:dyDescent="0.2"/>
  <cols>
    <col min="1" max="1" width="2.375" style="2" customWidth="1"/>
    <col min="2" max="3" width="8" style="52" customWidth="1"/>
    <col min="4" max="9" width="8" style="52"/>
    <col min="10" max="13" width="8" style="2"/>
    <col min="14" max="14" width="8" style="2" customWidth="1"/>
    <col min="15" max="15" width="8" style="55"/>
    <col min="16" max="16384" width="8" style="2"/>
  </cols>
  <sheetData>
    <row r="1" spans="2:15" ht="12" customHeight="1" x14ac:dyDescent="0.2"/>
    <row r="2" spans="2:15" ht="60" customHeight="1" x14ac:dyDescent="0.2">
      <c r="C2" s="53"/>
      <c r="D2" s="53"/>
      <c r="E2" s="53"/>
    </row>
    <row r="3" spans="2:15" ht="30" customHeight="1" x14ac:dyDescent="0.2">
      <c r="C3" s="53"/>
      <c r="D3" s="53"/>
      <c r="E3" s="53"/>
    </row>
    <row r="4" spans="2:15" s="70" customFormat="1" ht="15.75" customHeight="1" x14ac:dyDescent="0.15">
      <c r="B4" s="83" t="s">
        <v>64</v>
      </c>
      <c r="C4" s="83"/>
      <c r="D4" s="83"/>
      <c r="E4" s="83"/>
      <c r="F4" s="83"/>
      <c r="G4" s="83"/>
      <c r="H4" s="83"/>
      <c r="I4" s="83"/>
      <c r="O4" s="71"/>
    </row>
    <row r="5" spans="2:15" ht="15.75" customHeight="1" x14ac:dyDescent="0.2">
      <c r="B5" s="82" t="s">
        <v>58</v>
      </c>
      <c r="C5" s="82"/>
      <c r="D5" s="82"/>
      <c r="E5" s="82"/>
      <c r="F5" s="82"/>
      <c r="G5" s="82"/>
      <c r="H5" s="82"/>
      <c r="I5" s="82"/>
    </row>
    <row r="6" spans="2:15" ht="15.75" customHeight="1" x14ac:dyDescent="0.2">
      <c r="B6" s="84" t="s">
        <v>59</v>
      </c>
      <c r="C6" s="84"/>
      <c r="D6" s="84"/>
      <c r="E6" s="84"/>
      <c r="F6" s="84"/>
      <c r="G6" s="84"/>
      <c r="H6" s="84"/>
      <c r="I6" s="84"/>
    </row>
    <row r="7" spans="2:15" ht="15.75" customHeight="1" x14ac:dyDescent="0.2">
      <c r="B7" s="85" t="s">
        <v>44</v>
      </c>
      <c r="C7" s="85"/>
      <c r="D7" s="85"/>
      <c r="E7" s="85"/>
      <c r="F7" s="85"/>
      <c r="G7" s="85"/>
      <c r="H7" s="85"/>
      <c r="I7" s="85"/>
    </row>
    <row r="8" spans="2:15" ht="15.75" customHeight="1" x14ac:dyDescent="0.2">
      <c r="B8" s="54"/>
      <c r="C8" s="54"/>
      <c r="D8" s="54"/>
      <c r="E8" s="54"/>
      <c r="F8" s="54"/>
      <c r="G8" s="54"/>
      <c r="H8" s="54"/>
      <c r="I8" s="54"/>
    </row>
    <row r="9" spans="2:15" ht="81.75" customHeight="1" x14ac:dyDescent="0.2">
      <c r="B9" s="75" t="s">
        <v>67</v>
      </c>
      <c r="C9" s="76" t="s">
        <v>43</v>
      </c>
      <c r="D9" s="76"/>
      <c r="E9" s="76"/>
      <c r="F9" s="76"/>
      <c r="G9" s="76"/>
      <c r="H9" s="76"/>
      <c r="I9" s="76"/>
    </row>
    <row r="10" spans="2:15" ht="12.75" customHeight="1" x14ac:dyDescent="0.2">
      <c r="B10" s="81"/>
      <c r="C10" s="81"/>
      <c r="D10" s="81"/>
      <c r="E10" s="81"/>
      <c r="F10" s="81"/>
      <c r="G10" s="81"/>
      <c r="H10" s="81"/>
      <c r="I10" s="81"/>
    </row>
    <row r="11" spans="2:15" ht="15.75" customHeight="1" x14ac:dyDescent="0.2"/>
    <row r="12" spans="2:15" ht="15.75" customHeight="1" x14ac:dyDescent="0.2"/>
    <row r="13" spans="2:15" ht="15.75" customHeight="1" x14ac:dyDescent="0.2"/>
    <row r="14" spans="2:15" ht="15.75" customHeight="1" x14ac:dyDescent="0.2"/>
    <row r="15" spans="2:15" ht="15.75" customHeight="1" x14ac:dyDescent="0.2"/>
    <row r="16" spans="2: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ht="15.75" customHeight="1" x14ac:dyDescent="0.2"/>
    <row r="41" spans="2:15" ht="15.75" customHeight="1" x14ac:dyDescent="0.2"/>
    <row r="42" spans="2:15" ht="15.75" customHeight="1" x14ac:dyDescent="0.2"/>
    <row r="43" spans="2:15" ht="15.75" customHeight="1" x14ac:dyDescent="0.2"/>
    <row r="44" spans="2:15" ht="10.5" customHeight="1" x14ac:dyDescent="0.2"/>
    <row r="45" spans="2:15" s="57" customFormat="1" ht="54" customHeight="1" x14ac:dyDescent="0.2">
      <c r="B45" s="75" t="s">
        <v>65</v>
      </c>
      <c r="C45" s="76"/>
      <c r="D45" s="76"/>
      <c r="E45" s="76"/>
      <c r="F45" s="76"/>
      <c r="G45" s="76"/>
      <c r="H45" s="76"/>
      <c r="I45" s="76"/>
      <c r="J45" s="56"/>
      <c r="O45" s="56"/>
    </row>
    <row r="46" spans="2:15" s="55" customFormat="1" ht="89.25" customHeight="1" x14ac:dyDescent="0.2">
      <c r="B46" s="75" t="s">
        <v>69</v>
      </c>
      <c r="C46" s="76"/>
      <c r="D46" s="76"/>
      <c r="E46" s="76"/>
      <c r="F46" s="76"/>
      <c r="G46" s="76"/>
      <c r="H46" s="76"/>
      <c r="I46" s="76"/>
    </row>
    <row r="47" spans="2:15" s="55" customFormat="1" ht="17.25" customHeight="1" x14ac:dyDescent="0.2">
      <c r="B47" s="80" t="s">
        <v>63</v>
      </c>
      <c r="C47" s="80"/>
      <c r="D47" s="80"/>
      <c r="E47" s="80"/>
      <c r="F47" s="80"/>
      <c r="G47" s="80"/>
      <c r="H47" s="80"/>
      <c r="I47" s="80"/>
    </row>
    <row r="48" spans="2:15" ht="63.75" customHeight="1" x14ac:dyDescent="0.2">
      <c r="B48" s="75" t="s">
        <v>68</v>
      </c>
      <c r="C48" s="76"/>
      <c r="D48" s="76"/>
      <c r="E48" s="76"/>
      <c r="F48" s="76"/>
      <c r="G48" s="76"/>
      <c r="H48" s="76"/>
      <c r="I48" s="76"/>
    </row>
    <row r="49" spans="2:9" s="55" customFormat="1" ht="69.75" customHeight="1" x14ac:dyDescent="0.2">
      <c r="B49" s="78" t="s">
        <v>66</v>
      </c>
      <c r="C49" s="78"/>
      <c r="D49" s="78"/>
      <c r="E49" s="78"/>
      <c r="F49" s="78"/>
      <c r="G49" s="78"/>
      <c r="H49" s="78"/>
      <c r="I49" s="78"/>
    </row>
    <row r="50" spans="2:9" x14ac:dyDescent="0.2">
      <c r="B50" s="57"/>
      <c r="C50" s="57"/>
      <c r="D50" s="57"/>
      <c r="E50" s="57"/>
      <c r="F50" s="57"/>
      <c r="G50" s="57"/>
      <c r="H50" s="57"/>
      <c r="I50" s="57"/>
    </row>
    <row r="51" spans="2:9" ht="13.5" customHeight="1" x14ac:dyDescent="0.2">
      <c r="B51" s="77"/>
      <c r="C51" s="77"/>
      <c r="D51" s="77"/>
      <c r="E51" s="77"/>
      <c r="F51" s="77"/>
      <c r="G51" s="77"/>
      <c r="H51" s="77"/>
      <c r="I51" s="77"/>
    </row>
    <row r="52" spans="2:9" s="55" customFormat="1" ht="99.75" customHeight="1" x14ac:dyDescent="0.2">
      <c r="B52" s="78"/>
      <c r="C52" s="78"/>
      <c r="D52" s="78"/>
      <c r="E52" s="78"/>
      <c r="F52" s="78"/>
      <c r="G52" s="78"/>
      <c r="H52" s="78"/>
      <c r="I52" s="78"/>
    </row>
    <row r="53" spans="2:9" x14ac:dyDescent="0.2">
      <c r="B53" s="57"/>
      <c r="C53" s="57"/>
      <c r="D53" s="57"/>
      <c r="E53" s="57"/>
      <c r="F53" s="57"/>
      <c r="G53" s="57"/>
      <c r="H53" s="57"/>
      <c r="I53" s="57"/>
    </row>
    <row r="54" spans="2:9" s="55" customFormat="1" ht="12.75" customHeight="1" x14ac:dyDescent="0.2">
      <c r="B54" s="77"/>
      <c r="C54" s="77"/>
      <c r="D54" s="77"/>
      <c r="E54" s="77"/>
      <c r="F54" s="77"/>
      <c r="G54" s="77"/>
      <c r="H54" s="77"/>
      <c r="I54" s="77"/>
    </row>
    <row r="55" spans="2:9" s="55" customFormat="1" ht="68.25" customHeight="1" x14ac:dyDescent="0.2">
      <c r="B55" s="78"/>
      <c r="C55" s="78"/>
      <c r="D55" s="78"/>
      <c r="E55" s="78"/>
      <c r="F55" s="78"/>
      <c r="G55" s="78"/>
      <c r="H55" s="78"/>
      <c r="I55" s="78"/>
    </row>
    <row r="56" spans="2:9" x14ac:dyDescent="0.2">
      <c r="B56" s="57"/>
      <c r="C56" s="57"/>
      <c r="D56" s="57"/>
      <c r="E56" s="57"/>
      <c r="F56" s="57"/>
      <c r="G56" s="57"/>
      <c r="H56" s="57"/>
      <c r="I56" s="57"/>
    </row>
    <row r="57" spans="2:9" s="55" customFormat="1" ht="12.75" customHeight="1" x14ac:dyDescent="0.2">
      <c r="B57" s="77"/>
      <c r="C57" s="77"/>
      <c r="D57" s="77"/>
      <c r="E57" s="77"/>
      <c r="F57" s="77"/>
      <c r="G57" s="77"/>
      <c r="H57" s="77"/>
      <c r="I57" s="77"/>
    </row>
    <row r="58" spans="2:9" ht="62.25" customHeight="1" x14ac:dyDescent="0.2">
      <c r="B58" s="78"/>
      <c r="C58" s="78"/>
      <c r="D58" s="78"/>
      <c r="E58" s="78"/>
      <c r="F58" s="78"/>
      <c r="G58" s="78"/>
      <c r="H58" s="78"/>
      <c r="I58" s="78"/>
    </row>
    <row r="59" spans="2:9" x14ac:dyDescent="0.2">
      <c r="B59" s="57"/>
      <c r="C59" s="57"/>
      <c r="D59" s="57"/>
      <c r="E59" s="57"/>
      <c r="F59" s="57"/>
      <c r="G59" s="57"/>
      <c r="H59" s="57"/>
      <c r="I59" s="57"/>
    </row>
    <row r="60" spans="2:9" ht="13.5" customHeight="1" x14ac:dyDescent="0.2">
      <c r="B60" s="77"/>
      <c r="C60" s="77"/>
      <c r="D60" s="77"/>
      <c r="E60" s="77"/>
      <c r="F60" s="77"/>
      <c r="G60" s="77"/>
      <c r="H60" s="77"/>
      <c r="I60" s="77"/>
    </row>
    <row r="61" spans="2:9" ht="49.5" customHeight="1" x14ac:dyDescent="0.2">
      <c r="B61" s="79"/>
      <c r="C61" s="79"/>
      <c r="D61" s="79"/>
      <c r="E61" s="79"/>
      <c r="F61" s="79"/>
      <c r="G61" s="79"/>
      <c r="H61" s="79"/>
      <c r="I61" s="79"/>
    </row>
    <row r="62" spans="2:9" ht="10.5" customHeight="1" x14ac:dyDescent="0.2">
      <c r="B62" s="58"/>
      <c r="C62" s="58"/>
      <c r="D62" s="58"/>
      <c r="E62" s="58"/>
      <c r="F62" s="58"/>
      <c r="G62" s="58"/>
      <c r="H62" s="58"/>
      <c r="I62" s="58"/>
    </row>
    <row r="63" spans="2:9" ht="16.5" customHeight="1" x14ac:dyDescent="0.2">
      <c r="B63" s="59"/>
    </row>
    <row r="64" spans="2:9" ht="36.75" customHeight="1" x14ac:dyDescent="0.2">
      <c r="B64" s="74"/>
      <c r="C64" s="74"/>
      <c r="D64" s="74"/>
      <c r="E64" s="74"/>
      <c r="F64" s="74"/>
      <c r="G64" s="74"/>
      <c r="H64" s="74"/>
      <c r="I64" s="74"/>
    </row>
  </sheetData>
  <mergeCells count="20">
    <mergeCell ref="B10:I10"/>
    <mergeCell ref="B5:I5"/>
    <mergeCell ref="B9:I9"/>
    <mergeCell ref="B4:I4"/>
    <mergeCell ref="B6:I6"/>
    <mergeCell ref="B7:I7"/>
    <mergeCell ref="B64:I64"/>
    <mergeCell ref="B45:I45"/>
    <mergeCell ref="B48:I48"/>
    <mergeCell ref="B54:I54"/>
    <mergeCell ref="B55:I55"/>
    <mergeCell ref="B57:I57"/>
    <mergeCell ref="B58:I58"/>
    <mergeCell ref="B60:I60"/>
    <mergeCell ref="B61:I61"/>
    <mergeCell ref="B47:I47"/>
    <mergeCell ref="B49:I49"/>
    <mergeCell ref="B51:I51"/>
    <mergeCell ref="B52:I52"/>
    <mergeCell ref="B46:I46"/>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BD92-8B3B-4527-8F7F-0ED19A416753}">
  <dimension ref="B1:I11"/>
  <sheetViews>
    <sheetView zoomScaleNormal="100" zoomScaleSheetLayoutView="100" workbookViewId="0"/>
  </sheetViews>
  <sheetFormatPr defaultColWidth="8" defaultRowHeight="12.75" x14ac:dyDescent="0.2"/>
  <cols>
    <col min="1" max="1" width="2.375" style="31" customWidth="1"/>
    <col min="2" max="3" width="8" style="32" customWidth="1"/>
    <col min="4" max="8" width="8" style="32"/>
    <col min="9" max="9" width="8" style="32" customWidth="1"/>
    <col min="10" max="10" width="15.125" style="31" customWidth="1"/>
    <col min="11" max="16384" width="8" style="31"/>
  </cols>
  <sheetData>
    <row r="1" spans="2:9" ht="12" customHeight="1" x14ac:dyDescent="0.2"/>
    <row r="2" spans="2:9" ht="62.25" customHeight="1" x14ac:dyDescent="0.2">
      <c r="C2" s="33"/>
      <c r="D2" s="33"/>
      <c r="E2" s="33"/>
    </row>
    <row r="3" spans="2:9" ht="33.75" customHeight="1" x14ac:dyDescent="0.2">
      <c r="B3" s="34" t="s">
        <v>0</v>
      </c>
      <c r="C3" s="33"/>
      <c r="D3" s="33"/>
      <c r="E3" s="33"/>
    </row>
    <row r="4" spans="2:9" ht="15.75" customHeight="1" x14ac:dyDescent="0.2"/>
    <row r="5" spans="2:9" x14ac:dyDescent="0.2">
      <c r="B5" s="86" t="s">
        <v>54</v>
      </c>
      <c r="C5" s="86"/>
      <c r="D5" s="86"/>
      <c r="E5" s="86"/>
      <c r="F5" s="86"/>
      <c r="G5" s="86"/>
      <c r="H5" s="86"/>
      <c r="I5" s="86"/>
    </row>
    <row r="6" spans="2:9" x14ac:dyDescent="0.2">
      <c r="B6" s="86" t="s">
        <v>52</v>
      </c>
      <c r="C6" s="86"/>
      <c r="D6" s="86"/>
      <c r="E6" s="86"/>
      <c r="F6" s="86"/>
      <c r="G6" s="86"/>
      <c r="H6" s="86"/>
      <c r="I6" s="86"/>
    </row>
    <row r="7" spans="2:9" ht="13.5" customHeight="1" x14ac:dyDescent="0.2">
      <c r="B7" s="1" t="s">
        <v>55</v>
      </c>
      <c r="C7" s="1"/>
      <c r="D7" s="1"/>
      <c r="E7" s="1"/>
      <c r="F7" s="1"/>
      <c r="G7" s="1"/>
    </row>
    <row r="8" spans="2:9" x14ac:dyDescent="0.2">
      <c r="B8" s="86" t="s">
        <v>53</v>
      </c>
      <c r="C8" s="86"/>
      <c r="D8" s="86"/>
      <c r="E8" s="86"/>
      <c r="F8" s="86"/>
      <c r="G8" s="86"/>
      <c r="H8" s="86"/>
      <c r="I8" s="86"/>
    </row>
    <row r="9" spans="2:9" x14ac:dyDescent="0.2">
      <c r="B9" s="87" t="s">
        <v>1</v>
      </c>
      <c r="C9" s="87"/>
      <c r="D9" s="87"/>
      <c r="E9" s="87"/>
      <c r="F9" s="87"/>
      <c r="G9" s="87"/>
      <c r="H9" s="87"/>
      <c r="I9" s="87"/>
    </row>
    <row r="10" spans="2:9" x14ac:dyDescent="0.2">
      <c r="B10" s="87" t="s">
        <v>2</v>
      </c>
      <c r="C10" s="87"/>
      <c r="D10" s="87"/>
      <c r="E10" s="87"/>
      <c r="F10" s="87"/>
      <c r="G10" s="87"/>
      <c r="H10" s="87"/>
      <c r="I10" s="87"/>
    </row>
    <row r="11" spans="2:9" x14ac:dyDescent="0.2">
      <c r="B11" s="51"/>
      <c r="C11" s="51"/>
      <c r="D11" s="51"/>
      <c r="E11" s="51"/>
      <c r="F11" s="51"/>
      <c r="G11" s="51"/>
      <c r="H11" s="51"/>
      <c r="I11" s="51"/>
    </row>
  </sheetData>
  <mergeCells count="5">
    <mergeCell ref="B5:I5"/>
    <mergeCell ref="B6:I6"/>
    <mergeCell ref="B10:I10"/>
    <mergeCell ref="B8:I8"/>
    <mergeCell ref="B9:I9"/>
  </mergeCells>
  <hyperlinks>
    <hyperlink ref="B9" location="'Om statistikken'!A1" display="Metode" xr:uid="{603040C1-59B1-415C-8E64-22660EE037DA}"/>
    <hyperlink ref="B10:I10" location="'Kontakt '!A1" display="Kontakt" xr:uid="{031B7FBE-66B0-466E-8B4C-99F3E04A4629}"/>
    <hyperlink ref="B9:I9" location="'Metode '!A1" display="Metode" xr:uid="{5A866EC9-FB85-40CE-B18E-530F2BC5EFC8}"/>
    <hyperlink ref="B5:I5" location="'Vilkår og køn'!A1" display="Tabel 1. Sygefravær efter ansættelsesvilkår og køn" xr:uid="{1498EAB3-94E5-4FFB-897C-2848547FAF12}"/>
    <hyperlink ref="B6:I6" location="Hovedbrancher!A1" display="Tabel 2. Sygefravær opdelt på hovedbrancher " xr:uid="{0E6F476B-8362-48B5-BB1F-842E37B53A9E}"/>
    <hyperlink ref="B8:I8" location="Datagrundlag!A1" display="Tabel 4. Datagrundlag" xr:uid="{08575E4B-A450-468B-994A-9C4EAAE2C7ED}"/>
    <hyperlink ref="B7:G7" location="Dage!A1" display="Tabel 9.    Antal af fraværsdage for hver medarbejder" xr:uid="{CC03116D-9BDE-4DA2-8372-6B347FA13412}"/>
    <hyperlink ref="B7" location="Dage!A1" display="Tabel 3. Antal fraværsdage per medarbejder" xr:uid="{AF7CEB89-FBB1-4F1E-9C77-3FB7ADD72164}"/>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B654-1D09-4319-AC36-DEE7E825855F}">
  <dimension ref="B1:L44"/>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7" spans="2:11" ht="15.75" thickBot="1" x14ac:dyDescent="0.25">
      <c r="B7" s="91" t="s">
        <v>54</v>
      </c>
      <c r="C7" s="91"/>
      <c r="D7" s="91"/>
      <c r="E7" s="91"/>
      <c r="F7" s="91"/>
      <c r="G7" s="91"/>
      <c r="H7" s="91"/>
      <c r="J7" s="13"/>
    </row>
    <row r="8" spans="2:11" x14ac:dyDescent="0.2">
      <c r="B8" s="38"/>
      <c r="C8" s="92" t="s">
        <v>4</v>
      </c>
      <c r="D8" s="93"/>
      <c r="E8" s="94"/>
      <c r="F8" s="92" t="s">
        <v>3</v>
      </c>
      <c r="G8" s="93"/>
      <c r="H8" s="94"/>
      <c r="I8" s="92" t="s">
        <v>35</v>
      </c>
      <c r="J8" s="93"/>
      <c r="K8" s="94"/>
    </row>
    <row r="9" spans="2:11" x14ac:dyDescent="0.2">
      <c r="B9" s="37"/>
      <c r="C9" s="12" t="s">
        <v>37</v>
      </c>
      <c r="D9" s="36" t="s">
        <v>36</v>
      </c>
      <c r="E9" s="40" t="s">
        <v>35</v>
      </c>
      <c r="F9" s="12" t="s">
        <v>38</v>
      </c>
      <c r="G9" s="36" t="s">
        <v>36</v>
      </c>
      <c r="H9" s="40" t="s">
        <v>35</v>
      </c>
      <c r="I9" s="12" t="s">
        <v>37</v>
      </c>
      <c r="J9" s="36" t="s">
        <v>36</v>
      </c>
      <c r="K9" s="39" t="s">
        <v>35</v>
      </c>
    </row>
    <row r="10" spans="2:11" ht="13.5" thickBot="1" x14ac:dyDescent="0.25">
      <c r="B10" s="35"/>
      <c r="C10" s="88" t="s">
        <v>30</v>
      </c>
      <c r="D10" s="89"/>
      <c r="E10" s="89"/>
      <c r="F10" s="89"/>
      <c r="G10" s="89"/>
      <c r="H10" s="89"/>
      <c r="I10" s="89"/>
      <c r="J10" s="89"/>
      <c r="K10" s="90"/>
    </row>
    <row r="11" spans="2:11" hidden="1" x14ac:dyDescent="0.2">
      <c r="B11" s="11">
        <v>2007</v>
      </c>
      <c r="C11" s="22">
        <v>4.5999999999999996</v>
      </c>
      <c r="D11" s="21">
        <v>6.7</v>
      </c>
      <c r="E11" s="21">
        <v>5.0999999999999996</v>
      </c>
      <c r="F11" s="22">
        <v>2.1</v>
      </c>
      <c r="G11" s="21">
        <v>3.8</v>
      </c>
      <c r="H11" s="20">
        <v>2.7</v>
      </c>
      <c r="I11" s="22">
        <v>3.5</v>
      </c>
      <c r="J11" s="21">
        <v>4.9000000000000004</v>
      </c>
      <c r="K11" s="20">
        <v>3.9</v>
      </c>
    </row>
    <row r="12" spans="2:11" hidden="1" x14ac:dyDescent="0.2">
      <c r="B12" s="11">
        <v>2008</v>
      </c>
      <c r="C12" s="22">
        <v>4.5</v>
      </c>
      <c r="D12" s="21">
        <v>6.4</v>
      </c>
      <c r="E12" s="21">
        <v>5</v>
      </c>
      <c r="F12" s="22">
        <v>2.2000000000000002</v>
      </c>
      <c r="G12" s="21">
        <v>3.8</v>
      </c>
      <c r="H12" s="20">
        <v>2.8</v>
      </c>
      <c r="I12" s="22">
        <v>3.4</v>
      </c>
      <c r="J12" s="21">
        <v>4.8</v>
      </c>
      <c r="K12" s="20">
        <v>3.9</v>
      </c>
    </row>
    <row r="13" spans="2:11" hidden="1" x14ac:dyDescent="0.2">
      <c r="B13" s="11">
        <v>2009</v>
      </c>
      <c r="C13" s="22">
        <v>4.0999999999999996</v>
      </c>
      <c r="D13" s="21">
        <v>5.3</v>
      </c>
      <c r="E13" s="21">
        <v>4.3</v>
      </c>
      <c r="F13" s="22">
        <v>2.2000000000000002</v>
      </c>
      <c r="G13" s="21">
        <v>3.9</v>
      </c>
      <c r="H13" s="20">
        <v>2.9</v>
      </c>
      <c r="I13" s="22">
        <v>3.1</v>
      </c>
      <c r="J13" s="21">
        <v>4.3</v>
      </c>
      <c r="K13" s="20">
        <v>3.5</v>
      </c>
    </row>
    <row r="14" spans="2:11" hidden="1" x14ac:dyDescent="0.2">
      <c r="B14" s="11">
        <v>2010</v>
      </c>
      <c r="C14" s="22">
        <v>3.7</v>
      </c>
      <c r="D14" s="21">
        <v>5.4</v>
      </c>
      <c r="E14" s="21">
        <v>4.0999999999999996</v>
      </c>
      <c r="F14" s="22">
        <v>2</v>
      </c>
      <c r="G14" s="21">
        <v>3.6</v>
      </c>
      <c r="H14" s="20">
        <v>2.6</v>
      </c>
      <c r="I14" s="22">
        <v>2.9</v>
      </c>
      <c r="J14" s="21">
        <v>4.2</v>
      </c>
      <c r="K14" s="20">
        <v>3.3</v>
      </c>
    </row>
    <row r="15" spans="2:11" hidden="1" x14ac:dyDescent="0.2">
      <c r="B15" s="11">
        <v>2011</v>
      </c>
      <c r="C15" s="22">
        <v>3.7</v>
      </c>
      <c r="D15" s="21">
        <v>5.2</v>
      </c>
      <c r="E15" s="21">
        <v>4</v>
      </c>
      <c r="F15" s="22">
        <v>2.1</v>
      </c>
      <c r="G15" s="21">
        <v>3.6</v>
      </c>
      <c r="H15" s="20">
        <v>2.6</v>
      </c>
      <c r="I15" s="22">
        <v>2.9</v>
      </c>
      <c r="J15" s="21">
        <v>4.0999999999999996</v>
      </c>
      <c r="K15" s="20">
        <v>3.3</v>
      </c>
    </row>
    <row r="16" spans="2:11" hidden="1" x14ac:dyDescent="0.2">
      <c r="B16" s="11">
        <v>2012</v>
      </c>
      <c r="C16" s="22">
        <v>3.5</v>
      </c>
      <c r="D16" s="21">
        <v>4.7</v>
      </c>
      <c r="E16" s="21">
        <v>3.8</v>
      </c>
      <c r="F16" s="22">
        <v>1.9</v>
      </c>
      <c r="G16" s="21">
        <v>3.5</v>
      </c>
      <c r="H16" s="20">
        <v>2.6</v>
      </c>
      <c r="I16" s="22">
        <v>2.8</v>
      </c>
      <c r="J16" s="21">
        <v>3.9</v>
      </c>
      <c r="K16" s="20">
        <v>3.1</v>
      </c>
    </row>
    <row r="17" spans="2:12" hidden="1" x14ac:dyDescent="0.2">
      <c r="B17" s="11">
        <v>2013</v>
      </c>
      <c r="C17" s="22">
        <v>3.5</v>
      </c>
      <c r="D17" s="21">
        <v>4.5</v>
      </c>
      <c r="E17" s="21">
        <v>3.7</v>
      </c>
      <c r="F17" s="22">
        <v>2.1</v>
      </c>
      <c r="G17" s="21">
        <v>3.5</v>
      </c>
      <c r="H17" s="20">
        <v>2.6</v>
      </c>
      <c r="I17" s="22">
        <v>2.8</v>
      </c>
      <c r="J17" s="21">
        <v>3.8</v>
      </c>
      <c r="K17" s="20">
        <v>3.1</v>
      </c>
    </row>
    <row r="18" spans="2:12" s="41" customFormat="1" hidden="1" x14ac:dyDescent="0.2">
      <c r="B18" s="11">
        <v>2014</v>
      </c>
      <c r="C18" s="22">
        <v>3.2</v>
      </c>
      <c r="D18" s="21">
        <v>4.0999999999999996</v>
      </c>
      <c r="E18" s="21">
        <v>3.4</v>
      </c>
      <c r="F18" s="22">
        <v>2</v>
      </c>
      <c r="G18" s="21">
        <v>3.6</v>
      </c>
      <c r="H18" s="20">
        <v>2.6</v>
      </c>
      <c r="I18" s="22">
        <v>2.6</v>
      </c>
      <c r="J18" s="21">
        <v>3.8</v>
      </c>
      <c r="K18" s="20">
        <v>3</v>
      </c>
      <c r="L18" s="2"/>
    </row>
    <row r="19" spans="2:12" hidden="1" x14ac:dyDescent="0.2">
      <c r="B19" s="11">
        <v>2015</v>
      </c>
      <c r="C19" s="22">
        <v>3.4</v>
      </c>
      <c r="D19" s="21">
        <v>4.0999999999999996</v>
      </c>
      <c r="E19" s="21">
        <v>3.6</v>
      </c>
      <c r="F19" s="22">
        <v>2</v>
      </c>
      <c r="G19" s="21">
        <v>3.7</v>
      </c>
      <c r="H19" s="20">
        <v>2.7</v>
      </c>
      <c r="I19" s="22">
        <v>2.8</v>
      </c>
      <c r="J19" s="21">
        <v>3.9</v>
      </c>
      <c r="K19" s="20">
        <v>3.1</v>
      </c>
    </row>
    <row r="20" spans="2:12" hidden="1" x14ac:dyDescent="0.2">
      <c r="B20" s="11">
        <v>2016</v>
      </c>
      <c r="C20" s="22">
        <v>3.4</v>
      </c>
      <c r="D20" s="21">
        <v>4.0999999999999996</v>
      </c>
      <c r="E20" s="21">
        <v>3.5</v>
      </c>
      <c r="F20" s="22">
        <v>2.1</v>
      </c>
      <c r="G20" s="21">
        <v>3.7</v>
      </c>
      <c r="H20" s="20">
        <v>2.7</v>
      </c>
      <c r="I20" s="22">
        <v>2.8</v>
      </c>
      <c r="J20" s="21">
        <v>3.8</v>
      </c>
      <c r="K20" s="20">
        <v>3.1</v>
      </c>
    </row>
    <row r="21" spans="2:12" hidden="1" x14ac:dyDescent="0.2">
      <c r="B21" s="11">
        <v>2017</v>
      </c>
      <c r="C21" s="22">
        <v>3.5</v>
      </c>
      <c r="D21" s="21">
        <v>3.9</v>
      </c>
      <c r="E21" s="21">
        <v>3.6</v>
      </c>
      <c r="F21" s="22">
        <v>2.1</v>
      </c>
      <c r="G21" s="21">
        <v>3.6</v>
      </c>
      <c r="H21" s="20">
        <v>2.7</v>
      </c>
      <c r="I21" s="22">
        <v>2.9</v>
      </c>
      <c r="J21" s="21">
        <v>3.7</v>
      </c>
      <c r="K21" s="20">
        <v>3.1</v>
      </c>
    </row>
    <row r="22" spans="2:12" hidden="1" x14ac:dyDescent="0.2">
      <c r="B22" s="11">
        <v>2018</v>
      </c>
      <c r="C22" s="22">
        <v>3.6</v>
      </c>
      <c r="D22" s="21">
        <v>4.0999999999999996</v>
      </c>
      <c r="E22" s="21">
        <v>3.7</v>
      </c>
      <c r="F22" s="22">
        <v>2.2000000000000002</v>
      </c>
      <c r="G22" s="21">
        <v>3.8</v>
      </c>
      <c r="H22" s="20">
        <v>2.8</v>
      </c>
      <c r="I22" s="22">
        <v>3</v>
      </c>
      <c r="J22" s="21">
        <v>3.9</v>
      </c>
      <c r="K22" s="20">
        <v>3.3</v>
      </c>
    </row>
    <row r="23" spans="2:12" x14ac:dyDescent="0.2">
      <c r="B23" s="11">
        <v>2019</v>
      </c>
      <c r="C23" s="22">
        <v>3.6</v>
      </c>
      <c r="D23" s="21">
        <v>4.2</v>
      </c>
      <c r="E23" s="21">
        <v>3.8</v>
      </c>
      <c r="F23" s="22">
        <v>2.2000000000000002</v>
      </c>
      <c r="G23" s="21">
        <v>3.8</v>
      </c>
      <c r="H23" s="20">
        <v>2.8</v>
      </c>
      <c r="I23" s="22">
        <v>3</v>
      </c>
      <c r="J23" s="21">
        <v>3.9</v>
      </c>
      <c r="K23" s="20">
        <v>3.3</v>
      </c>
    </row>
    <row r="24" spans="2:12" x14ac:dyDescent="0.2">
      <c r="B24" s="11">
        <v>2020</v>
      </c>
      <c r="C24" s="22">
        <v>3.8</v>
      </c>
      <c r="D24" s="21">
        <v>4.0999999999999996</v>
      </c>
      <c r="E24" s="21">
        <v>3.9</v>
      </c>
      <c r="F24" s="22">
        <v>2</v>
      </c>
      <c r="G24" s="21">
        <v>3.4</v>
      </c>
      <c r="H24" s="20">
        <v>2.6</v>
      </c>
      <c r="I24" s="22">
        <v>3</v>
      </c>
      <c r="J24" s="21">
        <v>3.7</v>
      </c>
      <c r="K24" s="20">
        <v>3.2</v>
      </c>
    </row>
    <row r="25" spans="2:12" x14ac:dyDescent="0.2">
      <c r="B25" s="11">
        <v>2021</v>
      </c>
      <c r="C25" s="22">
        <v>4.2</v>
      </c>
      <c r="D25" s="21">
        <v>4.7</v>
      </c>
      <c r="E25" s="21">
        <v>4.3</v>
      </c>
      <c r="F25" s="22">
        <v>2.2999999999999998</v>
      </c>
      <c r="G25" s="21">
        <v>3.7</v>
      </c>
      <c r="H25" s="20">
        <v>2.8</v>
      </c>
      <c r="I25" s="22">
        <v>3.3</v>
      </c>
      <c r="J25" s="21">
        <v>4</v>
      </c>
      <c r="K25" s="20">
        <v>3.5</v>
      </c>
    </row>
    <row r="26" spans="2:12" x14ac:dyDescent="0.2">
      <c r="B26" s="11">
        <v>2022</v>
      </c>
      <c r="C26" s="22">
        <v>4.9000000000000004</v>
      </c>
      <c r="D26" s="21">
        <v>5.3</v>
      </c>
      <c r="E26" s="21">
        <v>5</v>
      </c>
      <c r="F26" s="22">
        <v>2.8</v>
      </c>
      <c r="G26" s="21">
        <v>4.3</v>
      </c>
      <c r="H26" s="20">
        <v>3.4</v>
      </c>
      <c r="I26" s="22">
        <v>4</v>
      </c>
      <c r="J26" s="21">
        <v>4.7</v>
      </c>
      <c r="K26" s="20">
        <v>4.2</v>
      </c>
    </row>
    <row r="27" spans="2:12" x14ac:dyDescent="0.2">
      <c r="B27" s="11">
        <v>2023</v>
      </c>
      <c r="C27" s="22">
        <v>4.4000000000000004</v>
      </c>
      <c r="D27" s="21">
        <v>4.9000000000000004</v>
      </c>
      <c r="E27" s="21">
        <v>4.5</v>
      </c>
      <c r="F27" s="22">
        <v>2.7</v>
      </c>
      <c r="G27" s="21">
        <v>4.3</v>
      </c>
      <c r="H27" s="20">
        <v>3.3</v>
      </c>
      <c r="I27" s="22">
        <v>3.6</v>
      </c>
      <c r="J27" s="21">
        <v>4.5</v>
      </c>
      <c r="K27" s="20">
        <v>3.9</v>
      </c>
    </row>
    <row r="28" spans="2:12" ht="13.5" thickBot="1" x14ac:dyDescent="0.25">
      <c r="B28" s="73">
        <v>2024</v>
      </c>
      <c r="C28" s="18">
        <v>4.0999999999999996</v>
      </c>
      <c r="D28" s="10">
        <v>4.7</v>
      </c>
      <c r="E28" s="10">
        <v>4.3</v>
      </c>
      <c r="F28" s="18">
        <v>2.5</v>
      </c>
      <c r="G28" s="10">
        <v>4</v>
      </c>
      <c r="H28" s="17">
        <v>3.1</v>
      </c>
      <c r="I28" s="18">
        <v>3.4</v>
      </c>
      <c r="J28" s="10">
        <v>4.3</v>
      </c>
      <c r="K28" s="17">
        <v>3.6</v>
      </c>
    </row>
    <row r="29" spans="2:12" x14ac:dyDescent="0.2">
      <c r="G29" s="9"/>
    </row>
    <row r="30" spans="2:12" x14ac:dyDescent="0.2">
      <c r="B30" s="72" t="s">
        <v>56</v>
      </c>
      <c r="C30" s="72"/>
      <c r="D30" s="72"/>
      <c r="E30" s="72"/>
      <c r="F30" s="72"/>
      <c r="G30" s="72"/>
      <c r="H30" s="72"/>
      <c r="I30" s="72"/>
      <c r="J30" s="72"/>
      <c r="K30" s="72"/>
    </row>
    <row r="31" spans="2:12" x14ac:dyDescent="0.2">
      <c r="B31" s="72" t="s">
        <v>58</v>
      </c>
      <c r="C31" s="72"/>
      <c r="D31" s="72"/>
      <c r="E31" s="72"/>
      <c r="F31" s="72"/>
      <c r="G31" s="72"/>
      <c r="H31" s="72"/>
      <c r="I31" s="72"/>
      <c r="J31" s="72"/>
      <c r="K31" s="72"/>
    </row>
    <row r="32" spans="2: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5">
    <mergeCell ref="C10:K10"/>
    <mergeCell ref="B7:H7"/>
    <mergeCell ref="C8:E8"/>
    <mergeCell ref="F8:H8"/>
    <mergeCell ref="I8:K8"/>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7DF0E-C4D7-405F-8B49-581A89DB1AC6}">
  <dimension ref="B1:L33"/>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2" ht="12" customHeight="1" x14ac:dyDescent="0.2"/>
    <row r="2" spans="2:12" ht="60" customHeight="1" x14ac:dyDescent="0.2">
      <c r="F2" s="2"/>
    </row>
    <row r="3" spans="2:12" ht="30" customHeight="1" x14ac:dyDescent="0.2">
      <c r="F3" s="2"/>
    </row>
    <row r="7" spans="2:12" ht="15.75" thickBot="1" x14ac:dyDescent="0.25">
      <c r="B7" s="91" t="s">
        <v>52</v>
      </c>
      <c r="C7" s="91"/>
      <c r="D7" s="91"/>
      <c r="E7" s="91"/>
      <c r="F7" s="91"/>
      <c r="G7" s="91"/>
      <c r="H7" s="91"/>
      <c r="J7" s="13"/>
    </row>
    <row r="8" spans="2:12" s="41" customFormat="1" x14ac:dyDescent="0.2">
      <c r="B8" s="30"/>
      <c r="C8" s="95" t="s">
        <v>4</v>
      </c>
      <c r="D8" s="96"/>
      <c r="E8" s="97"/>
      <c r="F8" s="95" t="s">
        <v>3</v>
      </c>
      <c r="G8" s="96"/>
      <c r="H8" s="97"/>
      <c r="I8" s="95" t="s">
        <v>35</v>
      </c>
      <c r="J8" s="96"/>
      <c r="K8" s="97"/>
      <c r="L8" s="2"/>
    </row>
    <row r="9" spans="2:12" x14ac:dyDescent="0.2">
      <c r="B9" s="29"/>
      <c r="C9" s="27" t="s">
        <v>37</v>
      </c>
      <c r="D9" s="26" t="s">
        <v>36</v>
      </c>
      <c r="E9" s="28" t="s">
        <v>35</v>
      </c>
      <c r="F9" s="27" t="s">
        <v>38</v>
      </c>
      <c r="G9" s="26" t="s">
        <v>36</v>
      </c>
      <c r="H9" s="28" t="s">
        <v>35</v>
      </c>
      <c r="I9" s="27" t="s">
        <v>37</v>
      </c>
      <c r="J9" s="26" t="s">
        <v>36</v>
      </c>
      <c r="K9" s="25" t="s">
        <v>35</v>
      </c>
    </row>
    <row r="10" spans="2:12" ht="13.5" thickBot="1" x14ac:dyDescent="0.25">
      <c r="B10" s="24"/>
      <c r="C10" s="98" t="s">
        <v>30</v>
      </c>
      <c r="D10" s="99"/>
      <c r="E10" s="99"/>
      <c r="F10" s="99"/>
      <c r="G10" s="99"/>
      <c r="H10" s="99"/>
      <c r="I10" s="99"/>
      <c r="J10" s="99"/>
      <c r="K10" s="100"/>
    </row>
    <row r="11" spans="2:12" x14ac:dyDescent="0.2">
      <c r="B11" s="23" t="s">
        <v>34</v>
      </c>
      <c r="C11" s="22">
        <v>4.5999999999999996</v>
      </c>
      <c r="D11" s="21">
        <v>5.7</v>
      </c>
      <c r="E11" s="21">
        <v>4.8</v>
      </c>
      <c r="F11" s="22">
        <v>2</v>
      </c>
      <c r="G11" s="21">
        <v>3.3</v>
      </c>
      <c r="H11" s="20">
        <v>2.5</v>
      </c>
      <c r="I11" s="22">
        <v>3.5</v>
      </c>
      <c r="J11" s="21">
        <v>4.2</v>
      </c>
      <c r="K11" s="20">
        <v>3.7</v>
      </c>
    </row>
    <row r="12" spans="2:12" x14ac:dyDescent="0.2">
      <c r="B12" s="23" t="s">
        <v>33</v>
      </c>
      <c r="C12" s="22">
        <v>4.3</v>
      </c>
      <c r="D12" s="21">
        <v>6.8</v>
      </c>
      <c r="E12" s="21">
        <v>4.4000000000000004</v>
      </c>
      <c r="F12" s="22">
        <v>2.1</v>
      </c>
      <c r="G12" s="21">
        <v>3</v>
      </c>
      <c r="H12" s="20">
        <v>2.2999999999999998</v>
      </c>
      <c r="I12" s="22">
        <v>3.8</v>
      </c>
      <c r="J12" s="21">
        <v>3.9</v>
      </c>
      <c r="K12" s="20">
        <v>3.8</v>
      </c>
    </row>
    <row r="13" spans="2:12" x14ac:dyDescent="0.2">
      <c r="B13" s="23" t="s">
        <v>32</v>
      </c>
      <c r="C13" s="22">
        <v>3.7</v>
      </c>
      <c r="D13" s="21">
        <v>4.0999999999999996</v>
      </c>
      <c r="E13" s="21">
        <v>3.8</v>
      </c>
      <c r="F13" s="22">
        <v>2.8</v>
      </c>
      <c r="G13" s="21">
        <v>4.4000000000000004</v>
      </c>
      <c r="H13" s="20">
        <v>3.5</v>
      </c>
      <c r="I13" s="22">
        <v>3.2</v>
      </c>
      <c r="J13" s="21">
        <v>4.3</v>
      </c>
      <c r="K13" s="20">
        <v>3.6</v>
      </c>
    </row>
    <row r="14" spans="2:12" ht="13.5" thickBot="1" x14ac:dyDescent="0.25">
      <c r="B14" s="19" t="s">
        <v>31</v>
      </c>
      <c r="C14" s="18">
        <v>4.0999999999999996</v>
      </c>
      <c r="D14" s="10">
        <v>4.7</v>
      </c>
      <c r="E14" s="10">
        <v>4.3</v>
      </c>
      <c r="F14" s="18">
        <v>2.5</v>
      </c>
      <c r="G14" s="10">
        <v>4</v>
      </c>
      <c r="H14" s="17">
        <v>3.1</v>
      </c>
      <c r="I14" s="18">
        <v>3.4</v>
      </c>
      <c r="J14" s="10">
        <v>4.3</v>
      </c>
      <c r="K14" s="17">
        <v>3.6</v>
      </c>
    </row>
    <row r="15" spans="2:12" x14ac:dyDescent="0.2">
      <c r="B15" s="16"/>
      <c r="C15" s="15"/>
      <c r="D15" s="15"/>
      <c r="E15" s="15"/>
      <c r="F15" s="15"/>
      <c r="G15" s="15"/>
      <c r="H15" s="15"/>
      <c r="I15" s="15"/>
      <c r="J15" s="15"/>
      <c r="K15" s="14"/>
    </row>
    <row r="16" spans="2:12" x14ac:dyDescent="0.2">
      <c r="B16" s="72" t="str">
        <f>'Vilkår og køn'!B31</f>
        <v>Sygefravær 2024</v>
      </c>
      <c r="C16" s="72"/>
      <c r="D16" s="72"/>
      <c r="E16" s="72"/>
      <c r="F16" s="72"/>
      <c r="G16" s="72"/>
      <c r="H16" s="72"/>
      <c r="I16" s="72"/>
      <c r="J16" s="72"/>
      <c r="K16" s="72"/>
    </row>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sheetData>
  <mergeCells count="5">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025A-54C1-4269-B4C1-9DBE96526D96}">
  <dimension ref="B1:K55"/>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1" width="10.3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4" spans="2:11" x14ac:dyDescent="0.2">
      <c r="C4" s="69"/>
    </row>
    <row r="7" spans="2:11" x14ac:dyDescent="0.2">
      <c r="C7" s="2"/>
      <c r="D7" s="2"/>
      <c r="E7" s="2"/>
      <c r="F7" s="2"/>
    </row>
    <row r="8" spans="2:11" x14ac:dyDescent="0.2">
      <c r="C8" s="2"/>
      <c r="D8" s="2"/>
      <c r="E8" s="2"/>
      <c r="F8" s="2"/>
    </row>
    <row r="9" spans="2:11" x14ac:dyDescent="0.2">
      <c r="C9" s="2"/>
      <c r="D9" s="2"/>
      <c r="E9" s="2"/>
      <c r="F9" s="2"/>
    </row>
    <row r="10" spans="2:11" s="65" customFormat="1" ht="15.75" customHeight="1" thickBot="1" x14ac:dyDescent="0.25">
      <c r="B10" s="91" t="s">
        <v>62</v>
      </c>
      <c r="C10" s="91"/>
      <c r="D10" s="91"/>
      <c r="E10" s="91"/>
      <c r="F10" s="91"/>
      <c r="G10" s="91"/>
      <c r="H10" s="91"/>
      <c r="J10" s="13"/>
    </row>
    <row r="11" spans="2:11" x14ac:dyDescent="0.2">
      <c r="B11" s="38"/>
      <c r="C11" s="92" t="s">
        <v>4</v>
      </c>
      <c r="D11" s="93"/>
      <c r="E11" s="94"/>
      <c r="F11" s="92" t="s">
        <v>3</v>
      </c>
      <c r="G11" s="93"/>
      <c r="H11" s="94"/>
      <c r="I11" s="92" t="s">
        <v>35</v>
      </c>
      <c r="J11" s="93"/>
      <c r="K11" s="94"/>
    </row>
    <row r="12" spans="2:11" x14ac:dyDescent="0.2">
      <c r="B12" s="37"/>
      <c r="C12" s="68" t="s">
        <v>37</v>
      </c>
      <c r="D12" s="67" t="s">
        <v>36</v>
      </c>
      <c r="E12" s="2" t="s">
        <v>35</v>
      </c>
      <c r="F12" s="68" t="s">
        <v>38</v>
      </c>
      <c r="G12" s="67" t="s">
        <v>36</v>
      </c>
      <c r="H12" s="2" t="s">
        <v>35</v>
      </c>
      <c r="I12" s="68" t="s">
        <v>37</v>
      </c>
      <c r="J12" s="67" t="s">
        <v>36</v>
      </c>
      <c r="K12" s="66" t="s">
        <v>35</v>
      </c>
    </row>
    <row r="13" spans="2:11" ht="13.5" thickBot="1" x14ac:dyDescent="0.25">
      <c r="B13" s="35"/>
      <c r="C13" s="88" t="s">
        <v>48</v>
      </c>
      <c r="D13" s="89"/>
      <c r="E13" s="89"/>
      <c r="F13" s="89"/>
      <c r="G13" s="89"/>
      <c r="H13" s="89"/>
      <c r="I13" s="89"/>
      <c r="J13" s="89"/>
      <c r="K13" s="90"/>
    </row>
    <row r="14" spans="2:11" x14ac:dyDescent="0.2">
      <c r="B14" s="11" t="s">
        <v>61</v>
      </c>
      <c r="C14" s="22">
        <v>9.9</v>
      </c>
      <c r="D14" s="21">
        <v>10.9</v>
      </c>
      <c r="E14" s="21">
        <v>10.1</v>
      </c>
      <c r="F14" s="22">
        <v>6</v>
      </c>
      <c r="G14" s="21">
        <v>9.6999999999999993</v>
      </c>
      <c r="H14" s="20">
        <v>7.5</v>
      </c>
      <c r="I14" s="22">
        <v>8.1</v>
      </c>
      <c r="J14" s="21">
        <v>10.199999999999999</v>
      </c>
      <c r="K14" s="20">
        <v>8.6999999999999993</v>
      </c>
    </row>
    <row r="15" spans="2:11" ht="13.5" thickBot="1" x14ac:dyDescent="0.25">
      <c r="B15" s="73" t="s">
        <v>60</v>
      </c>
      <c r="C15" s="18">
        <v>9.3000000000000007</v>
      </c>
      <c r="D15" s="10">
        <v>10.6</v>
      </c>
      <c r="E15" s="10">
        <v>9.6</v>
      </c>
      <c r="F15" s="18">
        <v>5.7</v>
      </c>
      <c r="G15" s="10">
        <v>9.1</v>
      </c>
      <c r="H15" s="17">
        <v>7</v>
      </c>
      <c r="I15" s="18">
        <v>7.6</v>
      </c>
      <c r="J15" s="10">
        <v>9.6</v>
      </c>
      <c r="K15" s="17">
        <v>8.1999999999999993</v>
      </c>
    </row>
    <row r="17" spans="2:11" x14ac:dyDescent="0.2">
      <c r="B17" s="72" t="str">
        <f>'Vilkår og køn'!B31</f>
        <v>Sygefravær 2024</v>
      </c>
      <c r="C17" s="72"/>
      <c r="D17" s="72"/>
      <c r="E17" s="72"/>
      <c r="F17" s="72"/>
      <c r="G17" s="72"/>
      <c r="H17" s="72"/>
      <c r="I17" s="72"/>
      <c r="J17" s="72"/>
      <c r="K17" s="72"/>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C29" s="2"/>
      <c r="D29" s="2"/>
      <c r="E29" s="2"/>
      <c r="F29" s="2"/>
    </row>
    <row r="30" spans="2:11" x14ac:dyDescent="0.2">
      <c r="C30" s="2"/>
      <c r="D30" s="2"/>
      <c r="E30" s="2"/>
      <c r="F30" s="2"/>
    </row>
    <row r="31" spans="2:11" x14ac:dyDescent="0.2">
      <c r="C31" s="2"/>
      <c r="D31" s="2"/>
      <c r="E31" s="2"/>
      <c r="F31" s="2"/>
    </row>
    <row r="32" spans="2:11" x14ac:dyDescent="0.2">
      <c r="C32" s="2"/>
      <c r="D32" s="2"/>
      <c r="E32" s="2"/>
      <c r="F32" s="2"/>
    </row>
    <row r="33" spans="3:11" x14ac:dyDescent="0.2">
      <c r="C33" s="2"/>
      <c r="D33" s="2"/>
      <c r="E33" s="2"/>
      <c r="F33" s="2"/>
    </row>
    <row r="34" spans="3:11" x14ac:dyDescent="0.2">
      <c r="C34" s="2"/>
      <c r="D34" s="2"/>
      <c r="E34" s="2"/>
      <c r="F34" s="2"/>
    </row>
    <row r="35" spans="3:11" x14ac:dyDescent="0.2">
      <c r="C35" s="2"/>
      <c r="D35" s="2"/>
      <c r="E35" s="2"/>
      <c r="F35" s="2"/>
    </row>
    <row r="36" spans="3:11" x14ac:dyDescent="0.2">
      <c r="C36" s="2"/>
      <c r="D36" s="2"/>
      <c r="E36" s="2"/>
      <c r="F36" s="2"/>
    </row>
    <row r="37" spans="3:11" x14ac:dyDescent="0.2">
      <c r="C37" s="2"/>
      <c r="D37" s="2"/>
      <c r="E37" s="2"/>
      <c r="F37" s="2"/>
    </row>
    <row r="38" spans="3:11" x14ac:dyDescent="0.2">
      <c r="C38" s="2"/>
      <c r="D38" s="2"/>
      <c r="E38" s="2"/>
      <c r="F38" s="2"/>
    </row>
    <row r="39" spans="3:11" x14ac:dyDescent="0.2">
      <c r="C39" s="2"/>
      <c r="D39" s="2"/>
      <c r="E39" s="2"/>
      <c r="F39" s="2"/>
    </row>
    <row r="40" spans="3:11" x14ac:dyDescent="0.2">
      <c r="C40" s="2"/>
      <c r="D40" s="2"/>
      <c r="E40" s="2"/>
      <c r="F40" s="2"/>
    </row>
    <row r="41" spans="3:11" x14ac:dyDescent="0.2">
      <c r="C41" s="2"/>
      <c r="D41" s="2"/>
      <c r="E41" s="2"/>
      <c r="F41" s="2"/>
    </row>
    <row r="42" spans="3:11" x14ac:dyDescent="0.2">
      <c r="C42" s="2"/>
      <c r="D42" s="2"/>
      <c r="E42" s="2"/>
      <c r="F42" s="2"/>
    </row>
    <row r="43" spans="3:11" x14ac:dyDescent="0.2">
      <c r="C43" s="2"/>
      <c r="D43" s="2"/>
      <c r="E43" s="2"/>
      <c r="F43" s="2"/>
    </row>
    <row r="44" spans="3:11" x14ac:dyDescent="0.2">
      <c r="C44" s="2"/>
      <c r="D44" s="2"/>
      <c r="E44" s="2"/>
      <c r="F44" s="2"/>
    </row>
    <row r="45" spans="3:11" x14ac:dyDescent="0.2">
      <c r="C45" s="2"/>
      <c r="D45" s="2"/>
      <c r="E45" s="2"/>
      <c r="F45" s="2"/>
    </row>
    <row r="48" spans="3:11" x14ac:dyDescent="0.2">
      <c r="G48" s="8"/>
      <c r="H48" s="8"/>
      <c r="I48" s="8"/>
      <c r="J48" s="8"/>
      <c r="K48" s="8"/>
    </row>
    <row r="49" spans="7:11" x14ac:dyDescent="0.2">
      <c r="G49" s="8"/>
      <c r="H49" s="8"/>
      <c r="I49" s="8"/>
      <c r="J49" s="8"/>
      <c r="K49" s="8"/>
    </row>
    <row r="50" spans="7:11" x14ac:dyDescent="0.2">
      <c r="G50" s="8"/>
      <c r="H50" s="8"/>
      <c r="I50" s="8"/>
      <c r="J50" s="8"/>
      <c r="K50" s="8"/>
    </row>
    <row r="51" spans="7:11" x14ac:dyDescent="0.2">
      <c r="G51" s="8"/>
      <c r="H51" s="8"/>
      <c r="I51" s="8"/>
      <c r="J51" s="8"/>
      <c r="K51" s="8"/>
    </row>
    <row r="52" spans="7:11" x14ac:dyDescent="0.2">
      <c r="G52" s="8"/>
      <c r="H52" s="8"/>
      <c r="I52" s="8"/>
      <c r="J52" s="8"/>
      <c r="K52" s="8"/>
    </row>
    <row r="53" spans="7:11" x14ac:dyDescent="0.2">
      <c r="G53" s="8"/>
      <c r="H53" s="8"/>
      <c r="I53" s="8"/>
      <c r="J53" s="8"/>
      <c r="K53" s="8"/>
    </row>
    <row r="54" spans="7:11" x14ac:dyDescent="0.2">
      <c r="G54" s="8"/>
      <c r="H54" s="8"/>
      <c r="I54" s="8"/>
      <c r="J54" s="8"/>
      <c r="K54" s="8"/>
    </row>
    <row r="55" spans="7:11" x14ac:dyDescent="0.2">
      <c r="G55" s="8"/>
      <c r="H55" s="8"/>
      <c r="I55" s="8"/>
      <c r="J55" s="8"/>
      <c r="K55" s="8"/>
    </row>
  </sheetData>
  <mergeCells count="5">
    <mergeCell ref="B10:H10"/>
    <mergeCell ref="C11:E11"/>
    <mergeCell ref="F11:H11"/>
    <mergeCell ref="I11:K11"/>
    <mergeCell ref="C13:K13"/>
  </mergeCells>
  <conditionalFormatting sqref="C29:K35">
    <cfRule type="colorScale" priority="2">
      <colorScale>
        <cfvo type="min"/>
        <cfvo type="percentile" val="50"/>
        <cfvo type="max"/>
        <color rgb="FFF8696B"/>
        <color rgb="FFFFEB84"/>
        <color rgb="FF63BE7B"/>
      </colorScale>
    </cfRule>
  </conditionalFormatting>
  <conditionalFormatting sqref="C48:K55">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357F-6219-40F3-92D4-99436E3CC762}">
  <dimension ref="B1:L44"/>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7" spans="2:11" ht="15.75" thickBot="1" x14ac:dyDescent="0.25">
      <c r="B7" s="91" t="s">
        <v>41</v>
      </c>
      <c r="C7" s="91"/>
      <c r="D7" s="91"/>
      <c r="E7" s="91"/>
      <c r="F7" s="91"/>
      <c r="G7" s="91"/>
      <c r="H7" s="91"/>
      <c r="J7" s="13"/>
    </row>
    <row r="8" spans="2:11" x14ac:dyDescent="0.2">
      <c r="B8" s="38"/>
      <c r="C8" s="92" t="s">
        <v>4</v>
      </c>
      <c r="D8" s="93"/>
      <c r="E8" s="94"/>
      <c r="F8" s="92" t="s">
        <v>3</v>
      </c>
      <c r="G8" s="93"/>
      <c r="H8" s="94"/>
      <c r="I8" s="92" t="s">
        <v>35</v>
      </c>
      <c r="J8" s="93"/>
      <c r="K8" s="94"/>
    </row>
    <row r="9" spans="2:11" x14ac:dyDescent="0.2">
      <c r="B9" s="37"/>
      <c r="C9" s="12" t="s">
        <v>37</v>
      </c>
      <c r="D9" s="36" t="s">
        <v>36</v>
      </c>
      <c r="E9" s="40" t="s">
        <v>35</v>
      </c>
      <c r="F9" s="12" t="s">
        <v>38</v>
      </c>
      <c r="G9" s="36" t="s">
        <v>36</v>
      </c>
      <c r="H9" s="40" t="s">
        <v>35</v>
      </c>
      <c r="I9" s="12" t="s">
        <v>37</v>
      </c>
      <c r="J9" s="36" t="s">
        <v>36</v>
      </c>
      <c r="K9" s="39" t="s">
        <v>35</v>
      </c>
    </row>
    <row r="10" spans="2:11" ht="13.5" thickBot="1" x14ac:dyDescent="0.25">
      <c r="B10" s="35"/>
      <c r="C10" s="88" t="s">
        <v>30</v>
      </c>
      <c r="D10" s="89"/>
      <c r="E10" s="89"/>
      <c r="F10" s="89"/>
      <c r="G10" s="89"/>
      <c r="H10" s="89"/>
      <c r="I10" s="89"/>
      <c r="J10" s="89"/>
      <c r="K10" s="90"/>
    </row>
    <row r="11" spans="2:11" x14ac:dyDescent="0.2">
      <c r="B11" s="50" t="s">
        <v>40</v>
      </c>
      <c r="C11" s="49">
        <v>209429</v>
      </c>
      <c r="D11" s="48">
        <v>152144</v>
      </c>
      <c r="E11" s="48">
        <v>361573</v>
      </c>
      <c r="F11" s="49">
        <v>232195</v>
      </c>
      <c r="G11" s="48">
        <v>134477</v>
      </c>
      <c r="H11" s="48">
        <v>366672</v>
      </c>
      <c r="I11" s="49">
        <v>441624</v>
      </c>
      <c r="J11" s="48">
        <v>286621</v>
      </c>
      <c r="K11" s="47">
        <v>728245</v>
      </c>
    </row>
    <row r="12" spans="2:11" ht="13.5" thickBot="1" x14ac:dyDescent="0.25">
      <c r="B12" s="46" t="s">
        <v>39</v>
      </c>
      <c r="C12" s="45">
        <v>1759</v>
      </c>
      <c r="D12" s="44">
        <v>1703</v>
      </c>
      <c r="E12" s="44">
        <v>1792</v>
      </c>
      <c r="F12" s="45">
        <v>1583</v>
      </c>
      <c r="G12" s="44">
        <v>1442</v>
      </c>
      <c r="H12" s="44">
        <v>1653</v>
      </c>
      <c r="I12" s="45">
        <v>1828</v>
      </c>
      <c r="J12" s="44">
        <v>1781</v>
      </c>
      <c r="K12" s="43">
        <v>1833</v>
      </c>
    </row>
    <row r="13" spans="2:11" x14ac:dyDescent="0.2">
      <c r="C13" s="9"/>
      <c r="D13" s="9"/>
      <c r="E13" s="9"/>
      <c r="F13" s="9"/>
      <c r="G13" s="9"/>
      <c r="H13" s="9"/>
      <c r="I13" s="9"/>
      <c r="J13" s="9"/>
    </row>
    <row r="14" spans="2:11" x14ac:dyDescent="0.2">
      <c r="B14" s="72" t="str">
        <f>'Vilkår og køn'!B31</f>
        <v>Sygefravær 2024</v>
      </c>
      <c r="C14" s="72"/>
      <c r="D14" s="72"/>
      <c r="E14" s="72"/>
      <c r="F14" s="72"/>
      <c r="G14" s="72"/>
      <c r="H14" s="72"/>
      <c r="I14" s="72"/>
      <c r="J14" s="72"/>
      <c r="K14" s="72"/>
    </row>
    <row r="15" spans="2:11" x14ac:dyDescent="0.2">
      <c r="C15" s="2"/>
      <c r="D15" s="2"/>
      <c r="E15" s="2"/>
      <c r="F15" s="2"/>
    </row>
    <row r="16" spans="2:11" x14ac:dyDescent="0.2">
      <c r="C16" s="2"/>
      <c r="D16" s="2"/>
      <c r="E16" s="42"/>
      <c r="F16" s="2"/>
      <c r="H16" s="42"/>
    </row>
    <row r="17" spans="3:12" x14ac:dyDescent="0.2">
      <c r="C17" s="2"/>
      <c r="D17" s="2"/>
      <c r="E17" s="2"/>
      <c r="F17" s="2"/>
    </row>
    <row r="18" spans="3:12" x14ac:dyDescent="0.2">
      <c r="C18" s="2"/>
      <c r="D18" s="2"/>
      <c r="E18" s="2"/>
      <c r="F18" s="2"/>
    </row>
    <row r="19" spans="3:12" s="41" customFormat="1" x14ac:dyDescent="0.2">
      <c r="C19" s="2"/>
      <c r="D19" s="2"/>
      <c r="E19" s="2"/>
      <c r="F19" s="2"/>
      <c r="G19" s="2"/>
      <c r="H19" s="2"/>
      <c r="I19" s="2"/>
      <c r="J19" s="2"/>
      <c r="K19" s="2"/>
      <c r="L19" s="2"/>
    </row>
    <row r="20" spans="3:12" x14ac:dyDescent="0.2">
      <c r="C20" s="2"/>
      <c r="D20" s="2"/>
      <c r="E20" s="2"/>
      <c r="F20" s="2"/>
    </row>
    <row r="21" spans="3:12" x14ac:dyDescent="0.2">
      <c r="C21" s="2"/>
      <c r="D21" s="2"/>
      <c r="E21" s="2"/>
      <c r="F21" s="2"/>
    </row>
    <row r="22" spans="3:12" x14ac:dyDescent="0.2">
      <c r="C22" s="2"/>
      <c r="D22" s="2"/>
      <c r="E22" s="2"/>
      <c r="F22" s="2"/>
    </row>
    <row r="23" spans="3:12" x14ac:dyDescent="0.2">
      <c r="C23" s="2"/>
      <c r="D23" s="2"/>
      <c r="E23" s="2"/>
      <c r="F23" s="2"/>
    </row>
    <row r="24" spans="3:12" x14ac:dyDescent="0.2">
      <c r="C24" s="2"/>
      <c r="D24" s="2"/>
      <c r="E24" s="2"/>
      <c r="F24" s="2"/>
    </row>
    <row r="25" spans="3:12" x14ac:dyDescent="0.2">
      <c r="C25" s="2"/>
      <c r="D25" s="2"/>
      <c r="E25" s="2"/>
      <c r="F25" s="2"/>
    </row>
    <row r="26" spans="3:12" x14ac:dyDescent="0.2">
      <c r="C26" s="2"/>
      <c r="D26" s="2"/>
      <c r="E26" s="2"/>
      <c r="F26" s="2"/>
    </row>
    <row r="27" spans="3:12" x14ac:dyDescent="0.2">
      <c r="C27" s="2"/>
      <c r="D27" s="2"/>
      <c r="E27" s="2"/>
      <c r="F27" s="2"/>
    </row>
    <row r="28" spans="3:12" x14ac:dyDescent="0.2">
      <c r="C28" s="2"/>
      <c r="D28" s="2"/>
      <c r="E28" s="2"/>
      <c r="F28" s="2"/>
    </row>
    <row r="29" spans="3:12" x14ac:dyDescent="0.2">
      <c r="C29" s="2"/>
      <c r="D29" s="2"/>
      <c r="E29" s="2"/>
      <c r="F29" s="2"/>
    </row>
    <row r="30" spans="3:12" x14ac:dyDescent="0.2">
      <c r="C30" s="2"/>
      <c r="D30" s="2"/>
      <c r="E30" s="2"/>
      <c r="F30" s="2"/>
    </row>
    <row r="31" spans="3:12" x14ac:dyDescent="0.2">
      <c r="C31" s="2"/>
      <c r="D31" s="2"/>
      <c r="E31" s="2"/>
      <c r="F31" s="2"/>
    </row>
    <row r="32" spans="3: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5">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BCEAF-8CDC-41F3-B6F7-4446C98A34E3}">
  <dimension ref="B1:M34"/>
  <sheetViews>
    <sheetView zoomScaleNormal="100" zoomScaleSheetLayoutView="100" workbookViewId="0"/>
  </sheetViews>
  <sheetFormatPr defaultColWidth="8" defaultRowHeight="12.75" x14ac:dyDescent="0.2"/>
  <cols>
    <col min="1" max="1" width="2.375" style="2" customWidth="1"/>
    <col min="2" max="2" width="20.125" style="2" customWidth="1"/>
    <col min="3" max="10" width="7.625" style="2" customWidth="1"/>
    <col min="11" max="16384" width="8" style="2"/>
  </cols>
  <sheetData>
    <row r="1" spans="2:10" ht="12" customHeight="1" x14ac:dyDescent="0.2">
      <c r="I1" s="101"/>
      <c r="J1" s="101"/>
    </row>
    <row r="2" spans="2:10" ht="67.5" customHeight="1" x14ac:dyDescent="0.2"/>
    <row r="3" spans="2:10" ht="30" customHeight="1" x14ac:dyDescent="0.2">
      <c r="B3" s="2" t="s">
        <v>29</v>
      </c>
    </row>
    <row r="4" spans="2:10" ht="19.5" customHeight="1" thickBot="1" x14ac:dyDescent="0.25">
      <c r="B4" s="7"/>
      <c r="C4" s="110" t="s">
        <v>28</v>
      </c>
      <c r="D4" s="110"/>
      <c r="E4" s="110"/>
      <c r="F4" s="110"/>
      <c r="G4" s="110"/>
      <c r="H4" s="110"/>
      <c r="I4" s="110"/>
      <c r="J4" s="111"/>
    </row>
    <row r="5" spans="2:10" ht="143.25" customHeight="1" thickBot="1" x14ac:dyDescent="0.25">
      <c r="B5" s="6" t="s">
        <v>49</v>
      </c>
      <c r="C5" s="112" t="s">
        <v>70</v>
      </c>
      <c r="D5" s="113"/>
      <c r="E5" s="113"/>
      <c r="F5" s="113"/>
      <c r="G5" s="113"/>
      <c r="H5" s="113"/>
      <c r="I5" s="113"/>
      <c r="J5" s="114"/>
    </row>
    <row r="6" spans="2:10" ht="135.75" customHeight="1" thickBot="1" x14ac:dyDescent="0.25">
      <c r="B6" s="6" t="s">
        <v>50</v>
      </c>
      <c r="C6" s="112" t="s">
        <v>51</v>
      </c>
      <c r="D6" s="113"/>
      <c r="E6" s="113"/>
      <c r="F6" s="113"/>
      <c r="G6" s="113"/>
      <c r="H6" s="113"/>
      <c r="I6" s="113"/>
      <c r="J6" s="114"/>
    </row>
    <row r="7" spans="2:10" ht="79.5" customHeight="1" thickBot="1" x14ac:dyDescent="0.25">
      <c r="B7" s="6" t="s">
        <v>27</v>
      </c>
      <c r="C7" s="102" t="s">
        <v>42</v>
      </c>
      <c r="D7" s="102"/>
      <c r="E7" s="102"/>
      <c r="F7" s="102"/>
      <c r="G7" s="102"/>
      <c r="H7" s="102"/>
      <c r="I7" s="102"/>
      <c r="J7" s="102"/>
    </row>
    <row r="8" spans="2:10" ht="48" customHeight="1" thickBot="1" x14ac:dyDescent="0.25">
      <c r="B8" s="118" t="s">
        <v>26</v>
      </c>
      <c r="C8" s="102" t="s">
        <v>25</v>
      </c>
      <c r="D8" s="102"/>
      <c r="E8" s="102"/>
      <c r="F8" s="102"/>
      <c r="G8" s="102"/>
      <c r="H8" s="102"/>
      <c r="I8" s="102"/>
      <c r="J8" s="102"/>
    </row>
    <row r="9" spans="2:10" ht="27" customHeight="1" thickBot="1" x14ac:dyDescent="0.25">
      <c r="B9" s="118"/>
      <c r="C9" s="102"/>
      <c r="D9" s="102"/>
      <c r="E9" s="102"/>
      <c r="F9" s="102"/>
      <c r="G9" s="102"/>
      <c r="H9" s="102"/>
      <c r="I9" s="102"/>
      <c r="J9" s="102"/>
    </row>
    <row r="10" spans="2:10" ht="13.5" thickBot="1" x14ac:dyDescent="0.25">
      <c r="B10" s="118"/>
      <c r="C10" s="102"/>
      <c r="D10" s="102"/>
      <c r="E10" s="102"/>
      <c r="F10" s="102"/>
      <c r="G10" s="102"/>
      <c r="H10" s="102"/>
      <c r="I10" s="102"/>
      <c r="J10" s="102"/>
    </row>
    <row r="11" spans="2:10" ht="27.6" customHeight="1" thickBot="1" x14ac:dyDescent="0.25">
      <c r="B11" s="118"/>
      <c r="C11" s="102"/>
      <c r="D11" s="102"/>
      <c r="E11" s="102"/>
      <c r="F11" s="102"/>
      <c r="G11" s="102"/>
      <c r="H11" s="102"/>
      <c r="I11" s="102"/>
      <c r="J11" s="102"/>
    </row>
    <row r="12" spans="2:10" ht="14.45" customHeight="1" thickBot="1" x14ac:dyDescent="0.25">
      <c r="B12" s="118"/>
      <c r="C12" s="102"/>
      <c r="D12" s="102"/>
      <c r="E12" s="102"/>
      <c r="F12" s="102"/>
      <c r="G12" s="102"/>
      <c r="H12" s="102"/>
      <c r="I12" s="102"/>
      <c r="J12" s="102"/>
    </row>
    <row r="13" spans="2:10" ht="12.6" customHeight="1" thickBot="1" x14ac:dyDescent="0.25">
      <c r="B13" s="118"/>
      <c r="C13" s="102"/>
      <c r="D13" s="102"/>
      <c r="E13" s="102"/>
      <c r="F13" s="102"/>
      <c r="G13" s="102"/>
      <c r="H13" s="102"/>
      <c r="I13" s="102"/>
      <c r="J13" s="102"/>
    </row>
    <row r="14" spans="2:10" ht="25.15" customHeight="1" thickBot="1" x14ac:dyDescent="0.25">
      <c r="B14" s="118"/>
      <c r="C14" s="102"/>
      <c r="D14" s="102"/>
      <c r="E14" s="102"/>
      <c r="F14" s="102"/>
      <c r="G14" s="102"/>
      <c r="H14" s="102"/>
      <c r="I14" s="102"/>
      <c r="J14" s="102"/>
    </row>
    <row r="15" spans="2:10" ht="12.6" customHeight="1" thickBot="1" x14ac:dyDescent="0.25">
      <c r="B15" s="118"/>
      <c r="C15" s="102"/>
      <c r="D15" s="102"/>
      <c r="E15" s="102"/>
      <c r="F15" s="102"/>
      <c r="G15" s="102"/>
      <c r="H15" s="102"/>
      <c r="I15" s="102"/>
      <c r="J15" s="102"/>
    </row>
    <row r="16" spans="2:10" ht="45.75" customHeight="1" thickBot="1" x14ac:dyDescent="0.25">
      <c r="B16" s="118"/>
      <c r="C16" s="102"/>
      <c r="D16" s="102"/>
      <c r="E16" s="102"/>
      <c r="F16" s="102"/>
      <c r="G16" s="102"/>
      <c r="H16" s="102"/>
      <c r="I16" s="102"/>
      <c r="J16" s="102"/>
    </row>
    <row r="17" spans="2:13" ht="82.5" customHeight="1" thickBot="1" x14ac:dyDescent="0.25">
      <c r="B17" s="118" t="s">
        <v>24</v>
      </c>
      <c r="C17" s="103" t="s">
        <v>57</v>
      </c>
      <c r="D17" s="103"/>
      <c r="E17" s="103"/>
      <c r="F17" s="103"/>
      <c r="G17" s="103"/>
      <c r="H17" s="103"/>
      <c r="I17" s="103"/>
      <c r="J17" s="103"/>
    </row>
    <row r="18" spans="2:13" ht="15.6" customHeight="1" thickBot="1" x14ac:dyDescent="0.25">
      <c r="B18" s="118"/>
      <c r="C18" s="103"/>
      <c r="D18" s="103"/>
      <c r="E18" s="103"/>
      <c r="F18" s="103"/>
      <c r="G18" s="103"/>
      <c r="H18" s="103"/>
      <c r="I18" s="103"/>
      <c r="J18" s="103"/>
    </row>
    <row r="19" spans="2:13" ht="36" customHeight="1" thickBot="1" x14ac:dyDescent="0.25">
      <c r="B19" s="4" t="s">
        <v>23</v>
      </c>
      <c r="C19" s="102" t="s">
        <v>71</v>
      </c>
      <c r="D19" s="102"/>
      <c r="E19" s="102"/>
      <c r="F19" s="102"/>
      <c r="G19" s="102"/>
      <c r="H19" s="102"/>
      <c r="I19" s="102"/>
      <c r="J19" s="102"/>
    </row>
    <row r="20" spans="2:13" ht="16.149999999999999" customHeight="1" thickBot="1" x14ac:dyDescent="0.25">
      <c r="B20" s="3" t="s">
        <v>22</v>
      </c>
      <c r="C20" s="107" t="s">
        <v>21</v>
      </c>
      <c r="D20" s="108"/>
      <c r="E20" s="108"/>
      <c r="F20" s="108"/>
      <c r="G20" s="108"/>
      <c r="H20" s="108"/>
      <c r="I20" s="108"/>
      <c r="J20" s="109"/>
    </row>
    <row r="21" spans="2:13" ht="15.6" customHeight="1" thickBot="1" x14ac:dyDescent="0.25">
      <c r="B21" s="3" t="s">
        <v>20</v>
      </c>
      <c r="C21" s="104" t="s">
        <v>19</v>
      </c>
      <c r="D21" s="105"/>
      <c r="E21" s="105"/>
      <c r="F21" s="105"/>
      <c r="G21" s="105"/>
      <c r="H21" s="105"/>
      <c r="I21" s="105"/>
      <c r="J21" s="106"/>
    </row>
    <row r="22" spans="2:13" ht="26.25" customHeight="1" thickBot="1" x14ac:dyDescent="0.25">
      <c r="B22" s="118" t="s">
        <v>18</v>
      </c>
      <c r="C22" s="102" t="s">
        <v>17</v>
      </c>
      <c r="D22" s="102"/>
      <c r="E22" s="102"/>
      <c r="F22" s="102"/>
      <c r="G22" s="102"/>
      <c r="H22" s="102"/>
      <c r="I22" s="102"/>
      <c r="J22" s="102"/>
    </row>
    <row r="23" spans="2:13" ht="54" customHeight="1" thickBot="1" x14ac:dyDescent="0.25">
      <c r="B23" s="118"/>
      <c r="C23" s="102"/>
      <c r="D23" s="102"/>
      <c r="E23" s="102"/>
      <c r="F23" s="102"/>
      <c r="G23" s="102"/>
      <c r="H23" s="102"/>
      <c r="I23" s="102"/>
      <c r="J23" s="102"/>
      <c r="M23" s="5"/>
    </row>
    <row r="24" spans="2:13" ht="27.75" customHeight="1" thickBot="1" x14ac:dyDescent="0.25">
      <c r="B24" s="4" t="s">
        <v>16</v>
      </c>
      <c r="C24" s="102" t="s">
        <v>72</v>
      </c>
      <c r="D24" s="102"/>
      <c r="E24" s="102"/>
      <c r="F24" s="102"/>
      <c r="G24" s="102"/>
      <c r="H24" s="102"/>
      <c r="I24" s="102"/>
      <c r="J24" s="102"/>
    </row>
    <row r="25" spans="2:13" ht="26.25" customHeight="1" thickBot="1" x14ac:dyDescent="0.25">
      <c r="B25" s="4" t="s">
        <v>15</v>
      </c>
      <c r="C25" s="115" t="s">
        <v>1</v>
      </c>
      <c r="D25" s="116"/>
      <c r="E25" s="116"/>
      <c r="F25" s="116"/>
      <c r="G25" s="116"/>
      <c r="H25" s="116"/>
      <c r="I25" s="116"/>
      <c r="J25" s="117"/>
    </row>
    <row r="26" spans="2:13" ht="16.899999999999999" customHeight="1" x14ac:dyDescent="0.2"/>
    <row r="32" spans="2:13" x14ac:dyDescent="0.2">
      <c r="E32" s="2" t="s">
        <v>14</v>
      </c>
    </row>
    <row r="34" ht="13.5" customHeight="1" x14ac:dyDescent="0.2"/>
  </sheetData>
  <mergeCells count="16">
    <mergeCell ref="C25:J25"/>
    <mergeCell ref="C24:J24"/>
    <mergeCell ref="B8:B16"/>
    <mergeCell ref="B17:B18"/>
    <mergeCell ref="B22:B23"/>
    <mergeCell ref="I1:J1"/>
    <mergeCell ref="C19:J19"/>
    <mergeCell ref="C22:J23"/>
    <mergeCell ref="C17:J18"/>
    <mergeCell ref="C8:J16"/>
    <mergeCell ref="C21:J21"/>
    <mergeCell ref="C20:J20"/>
    <mergeCell ref="C4:J4"/>
    <mergeCell ref="C7:J7"/>
    <mergeCell ref="C6:J6"/>
    <mergeCell ref="C5:J5"/>
  </mergeCells>
  <hyperlinks>
    <hyperlink ref="C25" r:id="rId1" display="https://www.da.dk/statistik/fravaer/dokumentation/" xr:uid="{BE300CF8-3EA1-4590-A253-5B65815E377B}"/>
    <hyperlink ref="C25:J25" r:id="rId2" display="Metode" xr:uid="{6E476F7A-24C9-4A02-9B05-3AE951AC07E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EFB5-2ECC-4B14-9F8E-6E1FE68A6988}">
  <dimension ref="B1:F12"/>
  <sheetViews>
    <sheetView zoomScaleNormal="100" zoomScaleSheetLayoutView="100" workbookViewId="0"/>
  </sheetViews>
  <sheetFormatPr defaultColWidth="8" defaultRowHeight="12.75" x14ac:dyDescent="0.2"/>
  <cols>
    <col min="1" max="1" width="2.375" style="2" customWidth="1"/>
    <col min="2" max="2" width="33.375" style="2" customWidth="1"/>
    <col min="3" max="16384" width="8" style="2"/>
  </cols>
  <sheetData>
    <row r="1" spans="2:6" ht="12" customHeight="1" x14ac:dyDescent="0.2"/>
    <row r="2" spans="2:6" ht="67.5" customHeight="1" x14ac:dyDescent="0.2"/>
    <row r="3" spans="2:6" ht="30" customHeight="1" x14ac:dyDescent="0.2">
      <c r="B3" s="2" t="s">
        <v>47</v>
      </c>
    </row>
    <row r="4" spans="2:6" s="64" customFormat="1" x14ac:dyDescent="0.2">
      <c r="B4" s="119" t="s">
        <v>5</v>
      </c>
      <c r="C4" s="119"/>
      <c r="D4" s="119"/>
      <c r="E4" s="119"/>
      <c r="F4" s="119"/>
    </row>
    <row r="5" spans="2:6" ht="12.75" customHeight="1" x14ac:dyDescent="0.2">
      <c r="B5" s="60" t="s">
        <v>12</v>
      </c>
      <c r="C5" s="60"/>
      <c r="D5" s="60"/>
      <c r="E5" s="60"/>
      <c r="F5" s="60"/>
    </row>
    <row r="6" spans="2:6" ht="15" x14ac:dyDescent="0.25">
      <c r="B6" s="60" t="s">
        <v>6</v>
      </c>
      <c r="C6" s="63" t="s">
        <v>13</v>
      </c>
      <c r="D6" s="60"/>
      <c r="E6" s="60"/>
      <c r="F6" s="60"/>
    </row>
    <row r="7" spans="2:6" ht="12" customHeight="1" x14ac:dyDescent="0.2">
      <c r="B7" s="60" t="s">
        <v>7</v>
      </c>
      <c r="C7" s="60" t="s">
        <v>46</v>
      </c>
      <c r="D7" s="60"/>
      <c r="E7" s="60"/>
      <c r="F7" s="60"/>
    </row>
    <row r="8" spans="2:6" ht="14.25" x14ac:dyDescent="0.2">
      <c r="B8" s="62"/>
      <c r="C8" s="62"/>
      <c r="D8" s="62"/>
      <c r="E8" s="62"/>
      <c r="F8" s="62"/>
    </row>
    <row r="9" spans="2:6" x14ac:dyDescent="0.2">
      <c r="B9" s="120" t="s">
        <v>8</v>
      </c>
      <c r="C9" s="120"/>
      <c r="D9" s="120"/>
      <c r="E9" s="120"/>
      <c r="F9" s="120"/>
    </row>
    <row r="10" spans="2:6" x14ac:dyDescent="0.2">
      <c r="B10" s="60" t="s">
        <v>11</v>
      </c>
      <c r="C10" s="60"/>
      <c r="D10" s="60"/>
      <c r="E10" s="60"/>
      <c r="F10" s="60"/>
    </row>
    <row r="11" spans="2:6" x14ac:dyDescent="0.2">
      <c r="B11" s="60" t="s">
        <v>9</v>
      </c>
      <c r="C11" s="61" t="s">
        <v>10</v>
      </c>
      <c r="D11" s="60"/>
      <c r="E11" s="60"/>
      <c r="F11" s="60"/>
    </row>
    <row r="12" spans="2:6" x14ac:dyDescent="0.2">
      <c r="B12" s="60" t="s">
        <v>7</v>
      </c>
      <c r="C12" s="60" t="s">
        <v>45</v>
      </c>
      <c r="D12" s="60"/>
      <c r="E12" s="60"/>
      <c r="F12" s="60"/>
    </row>
  </sheetData>
  <mergeCells count="2">
    <mergeCell ref="B4:F4"/>
    <mergeCell ref="B9:F9"/>
  </mergeCells>
  <hyperlinks>
    <hyperlink ref="C11" r:id="rId1" xr:uid="{2C897217-DEDF-4A86-86E7-C184198713C5}"/>
    <hyperlink ref="C6" r:id="rId2" xr:uid="{FA3B1E3A-2BBA-41B9-AE5C-C3CD3B52F071}"/>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LocalAttachment xmlns="http://schemas.microsoft.com/sharepoint/v3">false</LocalAttachment>
    <CaseRecordNumber xmlns="http://schemas.microsoft.com/sharepoint/v3">0</CaseRecordNumber>
    <CaseID xmlns="http://schemas.microsoft.com/sharepoint/v3">STA-2023-00005</CaseID>
    <RegistrationDate xmlns="http://schemas.microsoft.com/sharepoint/v3" xsi:nil="true"/>
    <Related xmlns="http://schemas.microsoft.com/sharepoint/v3">false</Related>
    <CCMSystemID xmlns="http://schemas.microsoft.com/sharepoint/v3">734de6ac-81c3-4fcf-9562-6b64fc5a95cf</CCMSystemID>
    <CCMVisualId xmlns="http://schemas.microsoft.com/sharepoint/v3">STA-2023-00005</CCMVisualId>
    <Finalized xmlns="http://schemas.microsoft.com/sharepoint/v3">false</Finalized>
    <DocID xmlns="http://schemas.microsoft.com/sharepoint/v3">434333</DocID>
    <CCMTemplateID xmlns="http://schemas.microsoft.com/sharepoint/v3">0</CCMTemplateID>
    <Debitering xmlns="E5F90FF3-D27D-4A73-A69B-B89574FC6F80">false</Debitering>
    <TaxCatchAll xmlns="c2eee677-6a05-4b83-8d98-f7d461f4ee81">
      <Value>8</Value>
      <Value>62</Value>
    </TaxCatchAll>
    <Modtager xmlns="E5F90FF3-D27D-4A73-A69B-B89574FC6F80">
      <UserInfo>
        <DisplayName/>
        <AccountId xsi:nil="true"/>
        <AccountType/>
      </UserInfo>
    </Modtager>
    <Dokumentdato xmlns="E5F90FF3-D27D-4A73-A69B-B89574FC6F80">2024-04-01T22:00:00+00:00</Dokumentdato>
    <Ansvarlig xmlns="E5F90FF3-D27D-4A73-A69B-B89574FC6F80">
      <UserInfo>
        <DisplayName>Irina Doensig Bernstein</DisplayName>
        <AccountId>19</AccountId>
        <AccountType/>
      </UserInfo>
    </Ansvarlig>
    <Fortrolighed xmlns="E5F90FF3-D27D-4A73-A69B-B89574FC6F80" xsi:nil="true"/>
    <pd7c49cc7c554396bdb21d79d6ccf2a1 xmlns="E5F90FF3-D27D-4A73-A69B-B89574FC6F80">
      <Terms xmlns="http://schemas.microsoft.com/office/infopath/2007/PartnerControls"/>
    </pd7c49cc7c554396bdb21d79d6ccf2a1>
    <a7ac17de027d41a081bdfb6760fc5d33 xmlns="E5F90FF3-D27D-4A73-A69B-B89574FC6F80">
      <Terms xmlns="http://schemas.microsoft.com/office/infopath/2007/PartnerControls">
        <TermInfo xmlns="http://schemas.microsoft.com/office/infopath/2007/PartnerControls">
          <TermName xmlns="http://schemas.microsoft.com/office/infopath/2007/PartnerControls">STAT</TermName>
          <TermId xmlns="http://schemas.microsoft.com/office/infopath/2007/PartnerControls">d5055ed4-0067-415b-88e8-7dc506e46d41</TermId>
        </TermInfo>
      </Terms>
    </a7ac17de027d41a081bdfb6760fc5d33>
    <j3f1d83cba024c11bb4d6b63c91f8cef xmlns="E5F90FF3-D27D-4A73-A69B-B89574FC6F80">
      <Terms xmlns="http://schemas.microsoft.com/office/infopath/2007/PartnerControls"/>
    </j3f1d83cba024c11bb4d6b63c91f8cef>
    <Aar xmlns="E5F90FF3-D27D-4A73-A69B-B89574FC6F80">2023</Aar>
    <b67d2cc41f4b4bdf977e85703332a920 xmlns="E5F90FF3-D27D-4A73-A69B-B89574FC6F80">
      <Terms xmlns="http://schemas.microsoft.com/office/infopath/2007/PartnerControls"/>
    </b67d2cc41f4b4bdf977e85703332a920>
    <OriginalDocID xmlns="E5F90FF3-D27D-4A73-A69B-B89574FC6F80" xsi:nil="true"/>
    <ac68c8e657b942088f137121f4105e29 xmlns="E5F90FF3-D27D-4A73-A69B-B89574FC6F80">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Begivenhed xmlns="E5F90FF3-D27D-4A73-A69B-B89574FC6F80" xsi:nil="true"/>
    <k08c1ae41a634a768d6f80b2a64b49d7 xmlns="E5F90FF3-D27D-4A73-A69B-B89574FC6F80">
      <Terms xmlns="http://schemas.microsoft.com/office/infopath/2007/PartnerControls"/>
    </k08c1ae41a634a768d6f80b2a64b49d7>
    <CCMMetadataExtractionStatus xmlns="http://schemas.microsoft.com/sharepoint/v3">CCMPageCount:NotSupported;CCMCommentCount:Idle</CCMMetadataExtractionStatus>
    <bb8125bf634d4a5a8688eae88399946c xmlns="E5F90FF3-D27D-4A73-A69B-B89574FC6F80">
      <Terms xmlns="http://schemas.microsoft.com/office/infopath/2007/PartnerControls"/>
    </bb8125bf634d4a5a8688eae88399946c>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E63C912C8BD71E41AF91B699C6203660" ma:contentTypeVersion="0" ma:contentTypeDescription="GetOrganized dokument" ma:contentTypeScope="" ma:versionID="ac37b476351dc7b4413c5b5478c2a18b">
  <xsd:schema xmlns:xsd="http://www.w3.org/2001/XMLSchema" xmlns:xs="http://www.w3.org/2001/XMLSchema" xmlns:p="http://schemas.microsoft.com/office/2006/metadata/properties" xmlns:ns1="http://schemas.microsoft.com/sharepoint/v3" xmlns:ns2="E5F90FF3-D27D-4A73-A69B-B89574FC6F80" xmlns:ns3="c2eee677-6a05-4b83-8d98-f7d461f4ee81" targetNamespace="http://schemas.microsoft.com/office/2006/metadata/properties" ma:root="true" ma:fieldsID="b2e5c20036bfa5704467239f60811718" ns1:_="" ns2:_="" ns3:_="">
    <xsd:import namespace="http://schemas.microsoft.com/sharepoint/v3"/>
    <xsd:import namespace="E5F90FF3-D27D-4A73-A69B-B89574FC6F80"/>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F90FF3-D27D-4A73-A69B-B89574FC6F80"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F28EDBCF-7521-4B5A-BEDA-63DC33F11E6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F28EDBCF-7521-4B5A-BEDA-63DC33F11E6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B18F4-70FE-4875-92C4-BCD32111B18C}">
  <ds:schemaRefs>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c2eee677-6a05-4b83-8d98-f7d461f4ee81"/>
    <ds:schemaRef ds:uri="E5F90FF3-D27D-4A73-A69B-B89574FC6F80"/>
    <ds:schemaRef ds:uri="http://schemas.microsoft.com/sharepoint/v3"/>
  </ds:schemaRefs>
</ds:datastoreItem>
</file>

<file path=customXml/itemProps2.xml><?xml version="1.0" encoding="utf-8"?>
<ds:datastoreItem xmlns:ds="http://schemas.openxmlformats.org/officeDocument/2006/customXml" ds:itemID="{1073512E-E26C-46DF-A92F-33D2197ED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0FF3-D27D-4A73-A69B-B89574FC6F80"/>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EAB7E4-CC17-4120-9EDF-44D08D487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10</vt:i4>
      </vt:variant>
    </vt:vector>
  </HeadingPairs>
  <TitlesOfParts>
    <vt:vector size="18" baseType="lpstr">
      <vt:lpstr>Forside</vt:lpstr>
      <vt:lpstr>Indholdsfortegnelse </vt:lpstr>
      <vt:lpstr>Vilkår og køn</vt:lpstr>
      <vt:lpstr>Hovedbrancher</vt:lpstr>
      <vt:lpstr>Dage</vt:lpstr>
      <vt:lpstr>Datagrundlag</vt:lpstr>
      <vt:lpstr>Metode </vt:lpstr>
      <vt:lpstr>Kontakt </vt:lpstr>
      <vt:lpstr>Dage!Udskriftsområde</vt:lpstr>
      <vt:lpstr>Datagrundlag!Udskriftsområde</vt:lpstr>
      <vt:lpstr>Forside!Udskriftsområde</vt:lpstr>
      <vt:lpstr>Hovedbrancher!Udskriftsområde</vt:lpstr>
      <vt:lpstr>'Indholdsfortegnelse '!Udskriftsområde</vt:lpstr>
      <vt:lpstr>'Kontakt '!Udskriftsområde</vt:lpstr>
      <vt:lpstr>'Metode '!Udskriftsområde</vt:lpstr>
      <vt:lpstr>'Vilkår og køn'!Udskriftsområde</vt:lpstr>
      <vt:lpstr>Forside!Udskriftstitler</vt:lpstr>
      <vt:lpstr>'Indholdsfortegnelse '!Udskriftstitler</vt:lpstr>
    </vt:vector>
  </TitlesOfParts>
  <Company>Dansk Arbejdsgiverforening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2025-04-09 Statistik Nyt Sygefravær 2024</dc:title>
  <dc:creator>Hege Susanne Hauglund</dc:creator>
  <cp:lastModifiedBy>Irina Doensig Bernstein</cp:lastModifiedBy>
  <cp:lastPrinted>2022-06-30T08:20:36Z</cp:lastPrinted>
  <dcterms:created xsi:type="dcterms:W3CDTF">2022-06-27T10:49:13Z</dcterms:created>
  <dcterms:modified xsi:type="dcterms:W3CDTF">2025-04-09T06:32:49Z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0x010100AC085CFC53BC46CEA2EADE194AD9D48200E63C912C8BD71E41AF91B699C6203660</vt:lpwstr>
  </property>
  <property fmtid="{D5CDD505-2E9C-101B-9397-08002B2CF9AE}" pid="3" name="CCMOneDriveID">
    <vt:lpwstr/>
  </property>
  <property fmtid="{D5CDD505-2E9C-101B-9397-08002B2CF9AE}" pid="4" name="CCMOneDriveOwnerID">
    <vt:lpwstr/>
  </property>
  <property fmtid="{D5CDD505-2E9C-101B-9397-08002B2CF9AE}" pid="5" name="CCMOneDriveItemID">
    <vt:lpwstr/>
  </property>
  <property fmtid="{D5CDD505-2E9C-101B-9397-08002B2CF9AE}" pid="6" name="CCMIsSharedOnOneDrive">
    <vt:bool>false</vt:bool>
  </property>
  <property fmtid="{D5CDD505-2E9C-101B-9397-08002B2CF9AE}" pid="7" name="CheckoutUser">
    <vt:lpwstr>130</vt:lpwstr>
  </property>
  <property fmtid="{D5CDD505-2E9C-101B-9397-08002B2CF9AE}" pid="8" name="Kvartal">
    <vt:lpwstr/>
  </property>
  <property fmtid="{D5CDD505-2E9C-101B-9397-08002B2CF9AE}" pid="9" name="MedlemmerUnderMO">
    <vt:lpwstr/>
  </property>
  <property fmtid="{D5CDD505-2E9C-101B-9397-08002B2CF9AE}" pid="10" name="MMDokumenttype">
    <vt:lpwstr>12;#Statistik/data|bf01f66f-0862-4ac2-90c8-8d0b1d381d5a</vt:lpwstr>
  </property>
  <property fmtid="{D5CDD505-2E9C-101B-9397-08002B2CF9AE}" pid="11" name="CCMSystem">
    <vt:lpwstr> </vt:lpwstr>
  </property>
  <property fmtid="{D5CDD505-2E9C-101B-9397-08002B2CF9AE}" pid="12" name="OmraaderFunktioner">
    <vt:lpwstr/>
  </property>
  <property fmtid="{D5CDD505-2E9C-101B-9397-08002B2CF9AE}" pid="13" name="Medlemsorganisationer">
    <vt:lpwstr/>
  </property>
  <property fmtid="{D5CDD505-2E9C-101B-9397-08002B2CF9AE}" pid="14" name="CCMEventContext">
    <vt:lpwstr>0c70297e-4ce3-47fd-9cb0-1248ad284d25</vt:lpwstr>
  </property>
  <property fmtid="{D5CDD505-2E9C-101B-9397-08002B2CF9AE}" pid="15" name="EksternInteressent">
    <vt:lpwstr/>
  </property>
  <property fmtid="{D5CDD505-2E9C-101B-9397-08002B2CF9AE}" pid="16" name="Aktivitet">
    <vt:lpwstr/>
  </property>
  <property fmtid="{D5CDD505-2E9C-101B-9397-08002B2CF9AE}" pid="17" name="OmraaderEnheder">
    <vt:lpwstr>62;#STAT|d5055ed4-0067-415b-88e8-7dc506e46d41</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